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17本" sheetId="1" r:id="rId1"/>
    <sheet name="2018本" sheetId="2" r:id="rId2"/>
    <sheet name="2018专" sheetId="3" r:id="rId3"/>
    <sheet name="2018专升本" sheetId="4" r:id="rId4"/>
    <sheet name="2019本" sheetId="5" r:id="rId5"/>
    <sheet name="2019专" sheetId="6" r:id="rId6"/>
    <sheet name="2019专升本" sheetId="7" r:id="rId7"/>
  </sheets>
  <definedNames/>
  <calcPr fullCalcOnLoad="1"/>
</workbook>
</file>

<file path=xl/sharedStrings.xml><?xml version="1.0" encoding="utf-8"?>
<sst xmlns="http://schemas.openxmlformats.org/spreadsheetml/2006/main" count="1631" uniqueCount="352">
  <si>
    <t>2017级本科临床</t>
  </si>
  <si>
    <t>序号</t>
  </si>
  <si>
    <t>教材名称</t>
  </si>
  <si>
    <t>出版社</t>
  </si>
  <si>
    <t>定价</t>
  </si>
  <si>
    <t>折扣</t>
  </si>
  <si>
    <t>总实洋</t>
  </si>
  <si>
    <t>医学影像学</t>
  </si>
  <si>
    <t>人民卫生出版社</t>
  </si>
  <si>
    <t>传染病学</t>
  </si>
  <si>
    <t>精神病学</t>
  </si>
  <si>
    <t>临床技能学</t>
  </si>
  <si>
    <t>郑州大学出版社</t>
  </si>
  <si>
    <t>临床医学综合</t>
  </si>
  <si>
    <t>全科医学概论</t>
  </si>
  <si>
    <t>中医学</t>
  </si>
  <si>
    <t>医学伦理学</t>
  </si>
  <si>
    <t>大学生职业发展与就业创业</t>
  </si>
  <si>
    <t>上海交通大学出版社</t>
  </si>
  <si>
    <t>2017级本科护理</t>
  </si>
  <si>
    <t>护理综合实训教程</t>
  </si>
  <si>
    <t>急危重症护理学</t>
  </si>
  <si>
    <t>精神病护理学</t>
  </si>
  <si>
    <t>社区护理学</t>
  </si>
  <si>
    <t>2017级本科检验</t>
  </si>
  <si>
    <t>临床实验室管理</t>
  </si>
  <si>
    <t>临床输血学检验技术</t>
  </si>
  <si>
    <t>临床输血学检验技术实验指导</t>
  </si>
  <si>
    <t>临床微生物学检验技术</t>
  </si>
  <si>
    <t>临床微生物学检验技术实验指导</t>
  </si>
  <si>
    <t>临床血液学检验技术</t>
  </si>
  <si>
    <t>临床血液学检验技术实验指导</t>
  </si>
  <si>
    <t>2017级本科影像</t>
  </si>
  <si>
    <t>超声诊断学</t>
  </si>
  <si>
    <t>核医学</t>
  </si>
  <si>
    <t>2017级本科康复</t>
  </si>
  <si>
    <t>临床康复学</t>
  </si>
  <si>
    <t>语言治疗学</t>
  </si>
  <si>
    <t>语言治疗学实训指导</t>
  </si>
  <si>
    <t>假肢与矫形器学</t>
  </si>
  <si>
    <t>华夏出版社</t>
  </si>
  <si>
    <t>2017级本科口腔</t>
  </si>
  <si>
    <t>可摘局部义齿修复工艺技术</t>
  </si>
  <si>
    <t>可摘局部义齿工艺技术</t>
  </si>
  <si>
    <t>北京科学技术出版社</t>
  </si>
  <si>
    <t>2017级本科眼视光</t>
  </si>
  <si>
    <t>低视力学</t>
  </si>
  <si>
    <t>眼镜学实训指导</t>
  </si>
  <si>
    <t>社会心理学</t>
  </si>
  <si>
    <t>北京师范大学</t>
  </si>
  <si>
    <t>双眼视觉学</t>
  </si>
  <si>
    <t>2017级本科药学</t>
  </si>
  <si>
    <t>临床药理学</t>
  </si>
  <si>
    <t>临床药物治疗学</t>
  </si>
  <si>
    <t>生物制药工艺学</t>
  </si>
  <si>
    <t>中国医药科技出版社</t>
  </si>
  <si>
    <t>天然药物化学</t>
  </si>
  <si>
    <t>药物分析</t>
  </si>
  <si>
    <t>2017级本科药剂</t>
  </si>
  <si>
    <t>2017级本科医工</t>
  </si>
  <si>
    <t>数字图像处理</t>
  </si>
  <si>
    <t>电子工业出版社</t>
  </si>
  <si>
    <t>医用电子仪器</t>
  </si>
  <si>
    <t>科学出版社</t>
  </si>
  <si>
    <t>医学影像设备学</t>
  </si>
  <si>
    <t>2017级本科电子</t>
  </si>
  <si>
    <t>医用电子仪器分析与维护</t>
  </si>
  <si>
    <t>2017级本科假肢</t>
  </si>
  <si>
    <t>2017级本科公管</t>
  </si>
  <si>
    <t>公共卫生学概论</t>
  </si>
  <si>
    <t>管理心理学理论与实践</t>
  </si>
  <si>
    <t>复旦大学出版社</t>
  </si>
  <si>
    <t xml:space="preserve">健康管理 </t>
  </si>
  <si>
    <t>社会保障学</t>
  </si>
  <si>
    <t>高等教育出版社</t>
  </si>
  <si>
    <t>医院信息系统</t>
  </si>
  <si>
    <t>2017级本科健管</t>
  </si>
  <si>
    <t>健康管理信息化实务</t>
  </si>
  <si>
    <t>机械工业出版社</t>
  </si>
  <si>
    <t>健康评估</t>
  </si>
  <si>
    <t>临床护理实训教程</t>
  </si>
  <si>
    <t>老年护理学</t>
  </si>
  <si>
    <t>2017级本科营销</t>
  </si>
  <si>
    <t>商务谈判</t>
  </si>
  <si>
    <t>清华大学出版社</t>
  </si>
  <si>
    <t>市场调查与预测</t>
  </si>
  <si>
    <t>中国原子能出版社</t>
  </si>
  <si>
    <t>现代推销学</t>
  </si>
  <si>
    <t>中国人民大学出版社</t>
  </si>
  <si>
    <t>医药商品基础</t>
  </si>
  <si>
    <t>医药市场营销</t>
  </si>
  <si>
    <t>医疗器械概论</t>
  </si>
  <si>
    <t>2017级本科医政</t>
  </si>
  <si>
    <t>社会研究方法</t>
  </si>
  <si>
    <t>社会医学</t>
  </si>
  <si>
    <t>卫生事业管理学</t>
  </si>
  <si>
    <t>医事法律律师实务</t>
  </si>
  <si>
    <t>浙江工商大学出版社</t>
  </si>
  <si>
    <t>医事法学</t>
  </si>
  <si>
    <t>简明证据法学</t>
  </si>
  <si>
    <t>2017级本科英语</t>
  </si>
  <si>
    <t>医学英语文献阅读（一）</t>
  </si>
  <si>
    <t>世界图书出版公司</t>
  </si>
  <si>
    <t>医学英语文献阅读（二）</t>
  </si>
  <si>
    <t>2017级本科生药</t>
  </si>
  <si>
    <t>基因工程</t>
  </si>
  <si>
    <t>基因工程实验教程</t>
  </si>
  <si>
    <t>生物工程下游技术</t>
  </si>
  <si>
    <t>2018级本科临床</t>
  </si>
  <si>
    <t>预防医学</t>
  </si>
  <si>
    <t>北京大学医学出版社</t>
  </si>
  <si>
    <t>病理生理学</t>
  </si>
  <si>
    <t>病理学</t>
  </si>
  <si>
    <t>病理学实验指导</t>
  </si>
  <si>
    <t>第四军医大学出版社</t>
  </si>
  <si>
    <t>机能实验学</t>
  </si>
  <si>
    <t>药理学</t>
  </si>
  <si>
    <t>2018级本科护理</t>
  </si>
  <si>
    <t>2018级本科检验</t>
  </si>
  <si>
    <t>临床分子生物学检验技术</t>
  </si>
  <si>
    <t>临床分子生物学检验技术实验指导</t>
  </si>
  <si>
    <t>检验仪器分析</t>
  </si>
  <si>
    <t>2018级本科影像</t>
  </si>
  <si>
    <t>局部解剖学</t>
  </si>
  <si>
    <t>断层解剖学</t>
  </si>
  <si>
    <t>断层解剖实验学</t>
  </si>
  <si>
    <t>放射治疗技术学</t>
  </si>
  <si>
    <t>医用放射防护学</t>
  </si>
  <si>
    <t>医学影像成像原理</t>
  </si>
  <si>
    <t>外科学</t>
  </si>
  <si>
    <t>2018级本科康复</t>
  </si>
  <si>
    <t>康复功能评定学</t>
  </si>
  <si>
    <t>康复功能评定学实训指导</t>
  </si>
  <si>
    <t>人体运动学</t>
  </si>
  <si>
    <t>2018级本科口腔</t>
  </si>
  <si>
    <t>口腔设备学</t>
  </si>
  <si>
    <t>牙周病学</t>
  </si>
  <si>
    <t>牙体牙髓病学</t>
  </si>
  <si>
    <t>全口义齿工艺技术</t>
  </si>
  <si>
    <t>2018级本科眼视光</t>
  </si>
  <si>
    <t>2018级本科药学</t>
  </si>
  <si>
    <t>医学机能学实验</t>
  </si>
  <si>
    <t>生物化学与分子生物学</t>
  </si>
  <si>
    <t>医学生物化学与分子生物学实验</t>
  </si>
  <si>
    <t>物理化学</t>
  </si>
  <si>
    <t>药事管理学</t>
  </si>
  <si>
    <t>药用植物学</t>
  </si>
  <si>
    <t>生药学</t>
  </si>
  <si>
    <t>2018级本科药剂</t>
  </si>
  <si>
    <t>化工原理上册</t>
  </si>
  <si>
    <t>天津大学出版社</t>
  </si>
  <si>
    <t>化工原理下册</t>
  </si>
  <si>
    <t>药用植物学野外实践</t>
  </si>
  <si>
    <t>北京科技</t>
  </si>
  <si>
    <t>2018级本科医工</t>
  </si>
  <si>
    <t>C程序设计</t>
  </si>
  <si>
    <t>模拟电子技术基础简明教程</t>
  </si>
  <si>
    <t>数字电子技术基础</t>
  </si>
  <si>
    <t>信号与线性系统分析</t>
  </si>
  <si>
    <t>2018级本科电子</t>
  </si>
  <si>
    <t>2018级本科假肢</t>
  </si>
  <si>
    <t>物理治疗学</t>
  </si>
  <si>
    <t>人民卫生 出版社</t>
  </si>
  <si>
    <t>物理治疗学实训指导</t>
  </si>
  <si>
    <t>2018级本科公管</t>
  </si>
  <si>
    <t>公共政策分析</t>
  </si>
  <si>
    <t>北京大学出版社</t>
  </si>
  <si>
    <t>卫生管理运筹学</t>
  </si>
  <si>
    <t>临床医学概要</t>
  </si>
  <si>
    <t>2018级本科健管</t>
  </si>
  <si>
    <t xml:space="preserve">健康教育与健康促进基本理论与实践
</t>
  </si>
  <si>
    <t>人民卫生
出版社</t>
  </si>
  <si>
    <t>卫生统计学</t>
  </si>
  <si>
    <t>医疗保险学</t>
  </si>
  <si>
    <t>康复医学</t>
  </si>
  <si>
    <t>2018级本科医政</t>
  </si>
  <si>
    <t>2018级本科营销</t>
  </si>
  <si>
    <t>财务管理</t>
  </si>
  <si>
    <t>西南交通大学出版社</t>
  </si>
  <si>
    <t>经济法</t>
  </si>
  <si>
    <t>统计学教程</t>
  </si>
  <si>
    <t>重庆大学出版社</t>
  </si>
  <si>
    <t>消费者行为学</t>
  </si>
  <si>
    <t>2018级本科英语</t>
  </si>
  <si>
    <t>新版中日交流标准日本语(初级)(上)(下)</t>
  </si>
  <si>
    <t>人民教育出版社</t>
  </si>
  <si>
    <t>2018级本科生工</t>
  </si>
  <si>
    <t>生物工艺原理</t>
  </si>
  <si>
    <t>化学工业出版社</t>
  </si>
  <si>
    <t>2018级本科生技</t>
  </si>
  <si>
    <t>2018级本科生药</t>
  </si>
  <si>
    <t>2018级本科助产</t>
  </si>
  <si>
    <t>2018级专科护理</t>
  </si>
  <si>
    <t>儿科护理学</t>
  </si>
  <si>
    <t>妇产科护理学</t>
  </si>
  <si>
    <t>精神科护理学</t>
  </si>
  <si>
    <t>中医护理学</t>
  </si>
  <si>
    <t>中医护理技术</t>
  </si>
  <si>
    <t>华中科技大学出版社</t>
  </si>
  <si>
    <t>2018级专科助产</t>
  </si>
  <si>
    <t>助产学</t>
  </si>
  <si>
    <t>助产综合实训</t>
  </si>
  <si>
    <t>妇科护理学</t>
  </si>
  <si>
    <t>2018级专科口腔</t>
  </si>
  <si>
    <t>口腔正畸学</t>
  </si>
  <si>
    <t>口腔预防医学</t>
  </si>
  <si>
    <t>口腔颌面外科学</t>
  </si>
  <si>
    <t>口腔固定修复工艺技术</t>
  </si>
  <si>
    <t>2018级专科眼视光</t>
  </si>
  <si>
    <t>市场营销学</t>
  </si>
  <si>
    <t>西南交通大学</t>
  </si>
  <si>
    <t>眼镜技术</t>
  </si>
  <si>
    <t xml:space="preserve">高等教育出版社
</t>
  </si>
  <si>
    <t>验光技术</t>
  </si>
  <si>
    <t>2018级专科药学</t>
  </si>
  <si>
    <t>2018级专科检验</t>
  </si>
  <si>
    <t>临床检验仪器</t>
  </si>
  <si>
    <t>血液学检验</t>
  </si>
  <si>
    <t>血液学检验试验指导</t>
  </si>
  <si>
    <t>微生物学检验</t>
  </si>
  <si>
    <t>微生物学检验实验指导</t>
  </si>
  <si>
    <t>2018级专科影像</t>
  </si>
  <si>
    <t>放射物理与防护</t>
  </si>
  <si>
    <t>内科学</t>
  </si>
  <si>
    <t>2018级专升本临床</t>
  </si>
  <si>
    <t>肿瘤学概论</t>
  </si>
  <si>
    <t>急诊与灾难医学</t>
  </si>
  <si>
    <t>口腔科学</t>
  </si>
  <si>
    <t>皮肤性病学</t>
  </si>
  <si>
    <t>介入放射学</t>
  </si>
  <si>
    <t>2019级本科临床</t>
  </si>
  <si>
    <t>医用化学</t>
  </si>
  <si>
    <t>医学细胞生物学</t>
  </si>
  <si>
    <t>医学遗传学</t>
  </si>
  <si>
    <t>中国近现代史纲要</t>
  </si>
  <si>
    <t>时事报告大学生版</t>
  </si>
  <si>
    <t xml:space="preserve">中宣部《时事报告》杂志社 </t>
  </si>
  <si>
    <t>2019级本科护理</t>
  </si>
  <si>
    <t>人体解剖学</t>
  </si>
  <si>
    <t>吉林科学技术出版社</t>
  </si>
  <si>
    <t>人体解剖学与组织胚胎学实习指导</t>
  </si>
  <si>
    <t>中国科学技术出版社</t>
  </si>
  <si>
    <t>基础医学概要（二）</t>
  </si>
  <si>
    <t>组织学与胚胎学</t>
  </si>
  <si>
    <t>护理教育学</t>
  </si>
  <si>
    <t>2019级本科检验</t>
  </si>
  <si>
    <t>医学电子学基础</t>
  </si>
  <si>
    <t>电子技术基础实验</t>
  </si>
  <si>
    <t>医用物理学</t>
  </si>
  <si>
    <t>物理学实验教程</t>
  </si>
  <si>
    <t>2019级本科影像</t>
  </si>
  <si>
    <t>细胞分子生物学与遗传学</t>
  </si>
  <si>
    <t xml:space="preserve">人民卫生出版社
</t>
  </si>
  <si>
    <t>2019级本科康复</t>
  </si>
  <si>
    <t>医学统计学</t>
  </si>
  <si>
    <t>功能解剖学</t>
  </si>
  <si>
    <t>人体发育学</t>
  </si>
  <si>
    <t>康复医学概论</t>
  </si>
  <si>
    <t>2019级本科口腔</t>
  </si>
  <si>
    <t>口腔解剖生理学</t>
  </si>
  <si>
    <t>牙体形态与功能</t>
  </si>
  <si>
    <t>口腔组织病理学</t>
  </si>
  <si>
    <t>口腔生物力学</t>
  </si>
  <si>
    <t>大学物理基础教程</t>
  </si>
  <si>
    <t>2019级本科眼视光</t>
  </si>
  <si>
    <t>基础医学概要（三）</t>
  </si>
  <si>
    <t>病原生物学与免疫学实验</t>
  </si>
  <si>
    <t>系统解剖学实验指导</t>
  </si>
  <si>
    <t>生理学实验指导</t>
  </si>
  <si>
    <t>2019级本科药学</t>
  </si>
  <si>
    <t>人体解剖生理学</t>
  </si>
  <si>
    <t>人体解剖生理学实验教程</t>
  </si>
  <si>
    <t>微生物学与免疫学</t>
  </si>
  <si>
    <t>微生物学与免疫学实验教程</t>
  </si>
  <si>
    <t>有机化学</t>
  </si>
  <si>
    <t>2019级本科药剂</t>
  </si>
  <si>
    <t>2019级本科医工</t>
  </si>
  <si>
    <t>电路</t>
  </si>
  <si>
    <t>高等数学下册</t>
  </si>
  <si>
    <t>工程制图</t>
  </si>
  <si>
    <t>线性代数</t>
  </si>
  <si>
    <t>2019级本科电子</t>
  </si>
  <si>
    <t>2019级本科假肢</t>
  </si>
  <si>
    <t>电工电子技术基础教程</t>
  </si>
  <si>
    <t>工程力学简明教程</t>
  </si>
  <si>
    <t>2019级本科公管</t>
  </si>
  <si>
    <t>法学概论</t>
  </si>
  <si>
    <t>中国人民法学出版社</t>
  </si>
  <si>
    <t>公共事业管理概论</t>
  </si>
  <si>
    <t>秘书学</t>
  </si>
  <si>
    <t>2019级本科健管</t>
  </si>
  <si>
    <t>健康管理学</t>
  </si>
  <si>
    <t>西方经济学导论</t>
  </si>
  <si>
    <t>2019级本科医政</t>
  </si>
  <si>
    <t>2019级本科营销</t>
  </si>
  <si>
    <t>市场营销</t>
  </si>
  <si>
    <t>西方经济学</t>
  </si>
  <si>
    <t>2019级本科生工</t>
  </si>
  <si>
    <t>细胞生物学</t>
  </si>
  <si>
    <t>医学细胞生物学实验指导</t>
  </si>
  <si>
    <t>工程制图习题集</t>
  </si>
  <si>
    <t>2019级本科生技</t>
  </si>
  <si>
    <t>2019级本科生药</t>
  </si>
  <si>
    <t>2019级本科助产</t>
  </si>
  <si>
    <t>2019级本科大数据</t>
  </si>
  <si>
    <t>Java程序设计教程(第3版)</t>
  </si>
  <si>
    <t>Java程序设计实用教程习题集</t>
  </si>
  <si>
    <t>概率论与数理统计</t>
  </si>
  <si>
    <t>2019级本科智能医学</t>
  </si>
  <si>
    <t>2019级专科护理</t>
  </si>
  <si>
    <t>医学机能学</t>
  </si>
  <si>
    <t>基础护理实训教程</t>
  </si>
  <si>
    <t>基础护理学</t>
  </si>
  <si>
    <t>毛泽东思想和中国特色社会主义理论体系概论</t>
  </si>
  <si>
    <t>2019级专科助产</t>
  </si>
  <si>
    <t>护理管理学</t>
  </si>
  <si>
    <t>2019级专科口腔</t>
  </si>
  <si>
    <t>病理学与病理生理学</t>
  </si>
  <si>
    <t>口腔材料学</t>
  </si>
  <si>
    <t>2019级专科眼视光</t>
  </si>
  <si>
    <t>病原生物学与免疫学</t>
  </si>
  <si>
    <t>天津科技技术出版社</t>
  </si>
  <si>
    <t>病原生物学与免疫学实验指导及同步习题集</t>
  </si>
  <si>
    <t>天津科学技术出版社 </t>
  </si>
  <si>
    <t>2019级专科药学</t>
  </si>
  <si>
    <t>微生物学</t>
  </si>
  <si>
    <t>中国中医药出版社</t>
  </si>
  <si>
    <t>医学微生物学实验指导与习题集</t>
  </si>
  <si>
    <t>科技文献</t>
  </si>
  <si>
    <t>有机化学（第9版/本科临床/配增值）（九轮）</t>
  </si>
  <si>
    <t>2019级专科检验</t>
  </si>
  <si>
    <t>医学形态学实验指导—组织胚胎学与病理学分册</t>
  </si>
  <si>
    <t>2019级专科影像</t>
  </si>
  <si>
    <t>2019级专科国际护理</t>
  </si>
  <si>
    <t>英汉翻译教程</t>
  </si>
  <si>
    <t>北京出版社</t>
  </si>
  <si>
    <t>2019级专升本临床</t>
  </si>
  <si>
    <t>临床营养学</t>
  </si>
  <si>
    <t>2019级专升本护理</t>
  </si>
  <si>
    <t>护理研究</t>
  </si>
  <si>
    <t>2019级专升本检验</t>
  </si>
  <si>
    <t>2019级专升本影像</t>
  </si>
  <si>
    <t>2019级专升本康复</t>
  </si>
  <si>
    <t>2019级专升本口腔</t>
  </si>
  <si>
    <t>2019级专升本眼视光</t>
  </si>
  <si>
    <t>斜视弱视学</t>
  </si>
  <si>
    <t>眼视光公共卫生学</t>
  </si>
  <si>
    <t>2019级专升本药学</t>
  </si>
  <si>
    <t>《新药研究与评价概论》</t>
  </si>
  <si>
    <t>药物制剂技术及其发展探究</t>
  </si>
  <si>
    <t>科学技术文献出版社</t>
  </si>
  <si>
    <t>药物化学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</si>
</sst>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name val="Calibri Light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  <font>
      <sz val="11"/>
      <color rgb="FFFF000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7" fillId="0" borderId="0">
      <alignment/>
      <protection/>
    </xf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0" borderId="0">
      <alignment/>
      <protection/>
    </xf>
    <xf numFmtId="0" fontId="28" fillId="27" borderId="0" applyNumberFormat="0" applyBorder="0" applyAlignment="0" applyProtection="0"/>
    <xf numFmtId="0" fontId="25" fillId="0" borderId="0">
      <alignment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4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7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67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58" applyFont="1" applyFill="1" applyBorder="1" applyAlignment="1">
      <alignment horizontal="center" vertical="center" wrapText="1"/>
      <protection/>
    </xf>
    <xf numFmtId="0" fontId="4" fillId="0" borderId="9" xfId="68" applyFont="1" applyFill="1" applyBorder="1" applyAlignment="1">
      <alignment horizontal="center" vertical="center" wrapText="1"/>
      <protection/>
    </xf>
    <xf numFmtId="0" fontId="45" fillId="0" borderId="9" xfId="6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5" fillId="0" borderId="9" xfId="70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" fillId="0" borderId="9" xfId="67" applyFont="1" applyFill="1" applyBorder="1" applyAlignment="1">
      <alignment horizontal="center" vertical="center" wrapText="1"/>
      <protection/>
    </xf>
    <xf numFmtId="0" fontId="4" fillId="0" borderId="9" xfId="70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4" fillId="0" borderId="9" xfId="71" applyFont="1" applyFill="1" applyBorder="1" applyAlignment="1">
      <alignment horizontal="center" vertical="center" wrapText="1"/>
      <protection/>
    </xf>
    <xf numFmtId="0" fontId="4" fillId="0" borderId="9" xfId="64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4" fillId="0" borderId="10" xfId="68" applyFont="1" applyFill="1" applyBorder="1" applyAlignment="1">
      <alignment horizontal="center" vertical="center" wrapText="1"/>
      <protection/>
    </xf>
    <xf numFmtId="0" fontId="4" fillId="0" borderId="9" xfId="69" applyFont="1" applyFill="1" applyBorder="1" applyAlignment="1">
      <alignment horizontal="center" vertical="center" wrapText="1"/>
      <protection/>
    </xf>
    <xf numFmtId="0" fontId="4" fillId="0" borderId="9" xfId="7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4" fillId="0" borderId="9" xfId="64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4" fillId="0" borderId="9" xfId="58" applyFont="1" applyFill="1" applyBorder="1" applyAlignment="1">
      <alignment horizontal="center" vertical="center" wrapText="1"/>
      <protection/>
    </xf>
    <xf numFmtId="0" fontId="4" fillId="0" borderId="9" xfId="68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center" vertical="center"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64" applyFont="1" applyFill="1" applyBorder="1" applyAlignment="1">
      <alignment horizontal="center" vertical="center" wrapText="1"/>
      <protection/>
    </xf>
    <xf numFmtId="0" fontId="4" fillId="0" borderId="9" xfId="46" applyFont="1" applyFill="1" applyBorder="1" applyAlignment="1">
      <alignment horizontal="center" vertical="center" wrapText="1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21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 3 3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常规 4 2" xfId="68"/>
    <cellStyle name="常规 13" xfId="69"/>
    <cellStyle name="常规 5" xfId="70"/>
    <cellStyle name="常规 9 2" xfId="71"/>
    <cellStyle name="常规 10 2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3"/>
  <sheetViews>
    <sheetView tabSelected="1" zoomScaleSheetLayoutView="100" workbookViewId="0" topLeftCell="A1">
      <selection activeCell="I6" sqref="I6"/>
    </sheetView>
  </sheetViews>
  <sheetFormatPr defaultColWidth="8.875" defaultRowHeight="14.25"/>
  <cols>
    <col min="1" max="1" width="4.375" style="47" customWidth="1"/>
    <col min="2" max="2" width="20.75390625" style="47" customWidth="1"/>
    <col min="3" max="3" width="14.875" style="47" customWidth="1"/>
    <col min="4" max="4" width="10.00390625" style="47" bestFit="1" customWidth="1"/>
    <col min="5" max="5" width="10.125" style="47" customWidth="1"/>
    <col min="6" max="6" width="7.25390625" style="47" customWidth="1"/>
    <col min="7" max="16384" width="8.875" style="47" customWidth="1"/>
  </cols>
  <sheetData>
    <row r="1" spans="1:5" s="47" customFormat="1" ht="22.5">
      <c r="A1" s="2" t="s">
        <v>0</v>
      </c>
      <c r="B1" s="2"/>
      <c r="C1" s="2"/>
      <c r="D1" s="2"/>
      <c r="E1" s="2"/>
    </row>
    <row r="2" spans="1:6" s="47" customFormat="1" ht="28.5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7" t="s">
        <v>6</v>
      </c>
    </row>
    <row r="3" spans="1:6" s="47" customFormat="1" ht="14.25">
      <c r="A3" s="8">
        <v>1</v>
      </c>
      <c r="B3" s="26" t="s">
        <v>7</v>
      </c>
      <c r="C3" s="9" t="s">
        <v>8</v>
      </c>
      <c r="D3" s="8">
        <v>72</v>
      </c>
      <c r="E3" s="11">
        <v>0.75</v>
      </c>
      <c r="F3" s="48">
        <f aca="true" t="shared" si="0" ref="F3:F11">D3*E3</f>
        <v>54</v>
      </c>
    </row>
    <row r="4" spans="1:6" s="47" customFormat="1" ht="14.25">
      <c r="A4" s="8">
        <v>2</v>
      </c>
      <c r="B4" s="9" t="s">
        <v>9</v>
      </c>
      <c r="C4" s="9" t="s">
        <v>8</v>
      </c>
      <c r="D4" s="8">
        <v>78</v>
      </c>
      <c r="E4" s="11">
        <v>0.75</v>
      </c>
      <c r="F4" s="48">
        <f t="shared" si="0"/>
        <v>58.5</v>
      </c>
    </row>
    <row r="5" spans="1:6" s="47" customFormat="1" ht="14.25">
      <c r="A5" s="8">
        <v>3</v>
      </c>
      <c r="B5" s="9" t="s">
        <v>10</v>
      </c>
      <c r="C5" s="9" t="s">
        <v>8</v>
      </c>
      <c r="D5" s="8">
        <v>62</v>
      </c>
      <c r="E5" s="11">
        <v>0.75</v>
      </c>
      <c r="F5" s="48">
        <f t="shared" si="0"/>
        <v>46.5</v>
      </c>
    </row>
    <row r="6" spans="1:6" s="47" customFormat="1" ht="14.25">
      <c r="A6" s="8">
        <v>4</v>
      </c>
      <c r="B6" s="9" t="s">
        <v>11</v>
      </c>
      <c r="C6" s="9" t="s">
        <v>12</v>
      </c>
      <c r="D6" s="8">
        <v>88</v>
      </c>
      <c r="E6" s="11">
        <v>0.75</v>
      </c>
      <c r="F6" s="48">
        <f t="shared" si="0"/>
        <v>66</v>
      </c>
    </row>
    <row r="7" spans="1:6" s="47" customFormat="1" ht="14.25">
      <c r="A7" s="8">
        <v>5</v>
      </c>
      <c r="B7" s="9" t="s">
        <v>13</v>
      </c>
      <c r="C7" s="9" t="s">
        <v>12</v>
      </c>
      <c r="D7" s="8">
        <v>138</v>
      </c>
      <c r="E7" s="11">
        <v>0.75</v>
      </c>
      <c r="F7" s="48">
        <f t="shared" si="0"/>
        <v>103.5</v>
      </c>
    </row>
    <row r="8" spans="1:6" s="47" customFormat="1" ht="14.25">
      <c r="A8" s="8">
        <v>6</v>
      </c>
      <c r="B8" s="9" t="s">
        <v>14</v>
      </c>
      <c r="C8" s="9" t="s">
        <v>8</v>
      </c>
      <c r="D8" s="8">
        <v>55</v>
      </c>
      <c r="E8" s="11">
        <v>0.75</v>
      </c>
      <c r="F8" s="48">
        <f t="shared" si="0"/>
        <v>41.25</v>
      </c>
    </row>
    <row r="9" spans="1:6" s="47" customFormat="1" ht="14.25">
      <c r="A9" s="8">
        <v>7</v>
      </c>
      <c r="B9" s="9" t="s">
        <v>15</v>
      </c>
      <c r="C9" s="9" t="s">
        <v>8</v>
      </c>
      <c r="D9" s="8">
        <v>66</v>
      </c>
      <c r="E9" s="11">
        <v>0.75</v>
      </c>
      <c r="F9" s="48">
        <f t="shared" si="0"/>
        <v>49.5</v>
      </c>
    </row>
    <row r="10" spans="1:6" s="47" customFormat="1" ht="14.25">
      <c r="A10" s="8">
        <v>8</v>
      </c>
      <c r="B10" s="15" t="s">
        <v>16</v>
      </c>
      <c r="C10" s="15" t="s">
        <v>8</v>
      </c>
      <c r="D10" s="8">
        <v>42</v>
      </c>
      <c r="E10" s="11">
        <v>0.75</v>
      </c>
      <c r="F10" s="48">
        <f t="shared" si="0"/>
        <v>31.5</v>
      </c>
    </row>
    <row r="11" spans="1:6" s="47" customFormat="1" ht="27">
      <c r="A11" s="8">
        <v>9</v>
      </c>
      <c r="B11" s="15" t="s">
        <v>17</v>
      </c>
      <c r="C11" s="15" t="s">
        <v>18</v>
      </c>
      <c r="D11" s="8">
        <v>48</v>
      </c>
      <c r="E11" s="11">
        <v>0.75</v>
      </c>
      <c r="F11" s="48">
        <f t="shared" si="0"/>
        <v>36</v>
      </c>
    </row>
    <row r="12" spans="1:6" s="47" customFormat="1" ht="14.25">
      <c r="A12" s="8"/>
      <c r="B12" s="9"/>
      <c r="C12" s="9"/>
      <c r="D12" s="8">
        <f>SUM(D3:D11)</f>
        <v>649</v>
      </c>
      <c r="E12" s="8"/>
      <c r="F12" s="48">
        <f>SUM(F3:F11)</f>
        <v>486.75</v>
      </c>
    </row>
    <row r="14" spans="1:5" ht="22.5">
      <c r="A14" s="2" t="s">
        <v>19</v>
      </c>
      <c r="B14" s="2"/>
      <c r="C14" s="2"/>
      <c r="D14" s="2"/>
      <c r="E14" s="2"/>
    </row>
    <row r="15" spans="1:6" ht="28.5">
      <c r="A15" s="4" t="s">
        <v>1</v>
      </c>
      <c r="B15" s="5" t="s">
        <v>2</v>
      </c>
      <c r="C15" s="5" t="s">
        <v>3</v>
      </c>
      <c r="D15" s="4" t="s">
        <v>4</v>
      </c>
      <c r="E15" s="4" t="s">
        <v>5</v>
      </c>
      <c r="F15" s="7" t="s">
        <v>6</v>
      </c>
    </row>
    <row r="16" spans="1:6" ht="14.25">
      <c r="A16" s="8">
        <v>1</v>
      </c>
      <c r="B16" s="13" t="s">
        <v>20</v>
      </c>
      <c r="C16" s="13" t="s">
        <v>12</v>
      </c>
      <c r="D16" s="8">
        <v>69</v>
      </c>
      <c r="E16" s="11">
        <v>0.75</v>
      </c>
      <c r="F16" s="48">
        <f>D16*E16</f>
        <v>51.75</v>
      </c>
    </row>
    <row r="17" spans="1:6" ht="14.25">
      <c r="A17" s="8">
        <v>2</v>
      </c>
      <c r="B17" s="9" t="s">
        <v>21</v>
      </c>
      <c r="C17" s="9" t="s">
        <v>8</v>
      </c>
      <c r="D17" s="8">
        <v>59</v>
      </c>
      <c r="E17" s="11">
        <v>0.75</v>
      </c>
      <c r="F17" s="48">
        <f>D17*E17</f>
        <v>44.25</v>
      </c>
    </row>
    <row r="18" spans="1:6" ht="14.25">
      <c r="A18" s="8">
        <v>3</v>
      </c>
      <c r="B18" s="9" t="s">
        <v>22</v>
      </c>
      <c r="C18" s="9" t="s">
        <v>8</v>
      </c>
      <c r="D18" s="8">
        <v>55</v>
      </c>
      <c r="E18" s="11">
        <v>0.75</v>
      </c>
      <c r="F18" s="48">
        <f>D18*E18</f>
        <v>41.25</v>
      </c>
    </row>
    <row r="19" spans="1:6" ht="14.25">
      <c r="A19" s="8">
        <v>4</v>
      </c>
      <c r="B19" s="9" t="s">
        <v>23</v>
      </c>
      <c r="C19" s="9" t="s">
        <v>8</v>
      </c>
      <c r="D19" s="8">
        <v>52</v>
      </c>
      <c r="E19" s="11">
        <v>0.75</v>
      </c>
      <c r="F19" s="48">
        <f>D19*E19</f>
        <v>39</v>
      </c>
    </row>
    <row r="20" spans="1:6" ht="27">
      <c r="A20" s="8">
        <v>5</v>
      </c>
      <c r="B20" s="15" t="s">
        <v>17</v>
      </c>
      <c r="C20" s="15" t="s">
        <v>18</v>
      </c>
      <c r="D20" s="8">
        <v>48</v>
      </c>
      <c r="E20" s="11">
        <v>0.75</v>
      </c>
      <c r="F20" s="48">
        <f>D20*E20</f>
        <v>36</v>
      </c>
    </row>
    <row r="21" spans="1:6" ht="14.25">
      <c r="A21" s="8"/>
      <c r="B21" s="9"/>
      <c r="C21" s="9"/>
      <c r="D21" s="8">
        <f>SUM(D16:D20)</f>
        <v>283</v>
      </c>
      <c r="E21" s="8"/>
      <c r="F21" s="48">
        <f>SUM(F16:F20)</f>
        <v>212.25</v>
      </c>
    </row>
    <row r="23" spans="1:5" ht="22.5">
      <c r="A23" s="2" t="s">
        <v>24</v>
      </c>
      <c r="B23" s="2"/>
      <c r="C23" s="2"/>
      <c r="D23" s="2"/>
      <c r="E23" s="2"/>
    </row>
    <row r="24" spans="1:6" ht="28.5">
      <c r="A24" s="4" t="s">
        <v>1</v>
      </c>
      <c r="B24" s="5" t="s">
        <v>2</v>
      </c>
      <c r="C24" s="5" t="s">
        <v>3</v>
      </c>
      <c r="D24" s="4" t="s">
        <v>4</v>
      </c>
      <c r="E24" s="4" t="s">
        <v>5</v>
      </c>
      <c r="F24" s="7" t="s">
        <v>6</v>
      </c>
    </row>
    <row r="25" spans="1:6" ht="14.25">
      <c r="A25" s="8">
        <v>1</v>
      </c>
      <c r="B25" s="17" t="s">
        <v>25</v>
      </c>
      <c r="C25" s="17" t="s">
        <v>8</v>
      </c>
      <c r="D25" s="8">
        <v>45</v>
      </c>
      <c r="E25" s="11">
        <v>0.75</v>
      </c>
      <c r="F25" s="48">
        <f>D25*E25</f>
        <v>33.75</v>
      </c>
    </row>
    <row r="26" spans="1:8" ht="14.25">
      <c r="A26" s="8">
        <v>2</v>
      </c>
      <c r="B26" s="49" t="s">
        <v>26</v>
      </c>
      <c r="C26" s="50" t="s">
        <v>8</v>
      </c>
      <c r="D26" s="8">
        <v>39</v>
      </c>
      <c r="E26" s="11">
        <v>0.75</v>
      </c>
      <c r="F26" s="48">
        <f aca="true" t="shared" si="1" ref="F26:F32">D26*E26</f>
        <v>29.25</v>
      </c>
      <c r="H26" s="51"/>
    </row>
    <row r="27" spans="1:6" ht="27">
      <c r="A27" s="8">
        <v>3</v>
      </c>
      <c r="B27" s="49" t="s">
        <v>27</v>
      </c>
      <c r="C27" s="50" t="s">
        <v>8</v>
      </c>
      <c r="D27" s="8">
        <v>16</v>
      </c>
      <c r="E27" s="11">
        <v>0.75</v>
      </c>
      <c r="F27" s="48">
        <f t="shared" si="1"/>
        <v>12</v>
      </c>
    </row>
    <row r="28" spans="1:6" ht="14.25">
      <c r="A28" s="8">
        <v>4</v>
      </c>
      <c r="B28" s="9" t="s">
        <v>28</v>
      </c>
      <c r="C28" s="9" t="s">
        <v>8</v>
      </c>
      <c r="D28" s="8">
        <v>78</v>
      </c>
      <c r="E28" s="11">
        <v>0.75</v>
      </c>
      <c r="F28" s="48">
        <f t="shared" si="1"/>
        <v>58.5</v>
      </c>
    </row>
    <row r="29" spans="1:6" ht="27">
      <c r="A29" s="8">
        <v>5</v>
      </c>
      <c r="B29" s="9" t="s">
        <v>29</v>
      </c>
      <c r="C29" s="9" t="s">
        <v>8</v>
      </c>
      <c r="D29" s="8">
        <v>33</v>
      </c>
      <c r="E29" s="11">
        <v>0.75</v>
      </c>
      <c r="F29" s="48">
        <f t="shared" si="1"/>
        <v>24.75</v>
      </c>
    </row>
    <row r="30" spans="1:6" ht="14.25">
      <c r="A30" s="8">
        <v>6</v>
      </c>
      <c r="B30" s="49" t="s">
        <v>30</v>
      </c>
      <c r="C30" s="50" t="s">
        <v>8</v>
      </c>
      <c r="D30" s="8">
        <v>72</v>
      </c>
      <c r="E30" s="11">
        <v>0.75</v>
      </c>
      <c r="F30" s="48">
        <f t="shared" si="1"/>
        <v>54</v>
      </c>
    </row>
    <row r="31" spans="1:6" ht="27">
      <c r="A31" s="8">
        <v>7</v>
      </c>
      <c r="B31" s="49" t="s">
        <v>31</v>
      </c>
      <c r="C31" s="50" t="s">
        <v>8</v>
      </c>
      <c r="D31" s="8">
        <v>40</v>
      </c>
      <c r="E31" s="11">
        <v>0.75</v>
      </c>
      <c r="F31" s="48">
        <f t="shared" si="1"/>
        <v>30</v>
      </c>
    </row>
    <row r="32" spans="1:6" ht="27">
      <c r="A32" s="8">
        <v>8</v>
      </c>
      <c r="B32" s="15" t="s">
        <v>17</v>
      </c>
      <c r="C32" s="15" t="s">
        <v>18</v>
      </c>
      <c r="D32" s="8">
        <v>48</v>
      </c>
      <c r="E32" s="11">
        <v>0.75</v>
      </c>
      <c r="F32" s="48">
        <f t="shared" si="1"/>
        <v>36</v>
      </c>
    </row>
    <row r="33" spans="1:6" ht="14.25">
      <c r="A33" s="8"/>
      <c r="B33" s="9"/>
      <c r="C33" s="9"/>
      <c r="D33" s="8">
        <f>SUM(D25:D32)</f>
        <v>371</v>
      </c>
      <c r="E33" s="8"/>
      <c r="F33" s="48">
        <f>SUM(F25:F32)</f>
        <v>278.25</v>
      </c>
    </row>
    <row r="35" spans="1:5" ht="22.5">
      <c r="A35" s="2" t="s">
        <v>32</v>
      </c>
      <c r="B35" s="2"/>
      <c r="C35" s="2"/>
      <c r="D35" s="2"/>
      <c r="E35" s="2"/>
    </row>
    <row r="36" spans="1:6" ht="28.5">
      <c r="A36" s="4" t="s">
        <v>1</v>
      </c>
      <c r="B36" s="5" t="s">
        <v>2</v>
      </c>
      <c r="C36" s="5" t="s">
        <v>3</v>
      </c>
      <c r="D36" s="4" t="s">
        <v>4</v>
      </c>
      <c r="E36" s="4" t="s">
        <v>5</v>
      </c>
      <c r="F36" s="7" t="s">
        <v>6</v>
      </c>
    </row>
    <row r="37" spans="1:6" ht="14.25">
      <c r="A37" s="8">
        <v>1</v>
      </c>
      <c r="B37" s="17" t="s">
        <v>33</v>
      </c>
      <c r="C37" s="17" t="s">
        <v>8</v>
      </c>
      <c r="D37" s="8">
        <v>89</v>
      </c>
      <c r="E37" s="11">
        <v>0.75</v>
      </c>
      <c r="F37" s="48">
        <f>D37*E37</f>
        <v>66.75</v>
      </c>
    </row>
    <row r="38" spans="1:6" ht="14.25">
      <c r="A38" s="8">
        <v>2</v>
      </c>
      <c r="B38" s="52" t="s">
        <v>34</v>
      </c>
      <c r="C38" s="52" t="s">
        <v>8</v>
      </c>
      <c r="D38" s="35">
        <v>72</v>
      </c>
      <c r="E38" s="11">
        <v>0.75</v>
      </c>
      <c r="F38" s="48">
        <f>D38*E38</f>
        <v>54</v>
      </c>
    </row>
    <row r="39" spans="1:6" ht="27">
      <c r="A39" s="8">
        <v>3</v>
      </c>
      <c r="B39" s="15" t="s">
        <v>17</v>
      </c>
      <c r="C39" s="15" t="s">
        <v>18</v>
      </c>
      <c r="D39" s="8">
        <v>48</v>
      </c>
      <c r="E39" s="11">
        <v>0.75</v>
      </c>
      <c r="F39" s="48">
        <f>D39*E39</f>
        <v>36</v>
      </c>
    </row>
    <row r="40" spans="1:6" ht="14.25">
      <c r="A40" s="8"/>
      <c r="B40" s="9"/>
      <c r="C40" s="9"/>
      <c r="D40" s="8">
        <f>SUM(D37:D39)</f>
        <v>209</v>
      </c>
      <c r="E40" s="8"/>
      <c r="F40" s="48">
        <f>SUM(F37:F39)</f>
        <v>156.75</v>
      </c>
    </row>
    <row r="42" spans="1:5" ht="22.5">
      <c r="A42" s="2" t="s">
        <v>35</v>
      </c>
      <c r="B42" s="2"/>
      <c r="C42" s="2"/>
      <c r="D42" s="2"/>
      <c r="E42" s="2"/>
    </row>
    <row r="43" spans="1:6" ht="28.5">
      <c r="A43" s="4" t="s">
        <v>1</v>
      </c>
      <c r="B43" s="5" t="s">
        <v>2</v>
      </c>
      <c r="C43" s="5" t="s">
        <v>3</v>
      </c>
      <c r="D43" s="4" t="s">
        <v>4</v>
      </c>
      <c r="E43" s="4" t="s">
        <v>5</v>
      </c>
      <c r="F43" s="7" t="s">
        <v>6</v>
      </c>
    </row>
    <row r="44" spans="1:6" ht="14.25">
      <c r="A44" s="8">
        <v>1</v>
      </c>
      <c r="B44" s="9" t="s">
        <v>36</v>
      </c>
      <c r="C44" s="9" t="s">
        <v>8</v>
      </c>
      <c r="D44" s="8">
        <v>66</v>
      </c>
      <c r="E44" s="11">
        <v>0.75</v>
      </c>
      <c r="F44" s="48">
        <f>D44*E44</f>
        <v>49.5</v>
      </c>
    </row>
    <row r="45" spans="1:6" ht="14.25">
      <c r="A45" s="8">
        <v>2</v>
      </c>
      <c r="B45" s="17" t="s">
        <v>37</v>
      </c>
      <c r="C45" s="17" t="s">
        <v>8</v>
      </c>
      <c r="D45" s="8">
        <v>58</v>
      </c>
      <c r="E45" s="11">
        <v>0.75</v>
      </c>
      <c r="F45" s="48">
        <f>D45*E45</f>
        <v>43.5</v>
      </c>
    </row>
    <row r="46" spans="1:6" ht="14.25">
      <c r="A46" s="8">
        <v>3</v>
      </c>
      <c r="B46" s="17" t="s">
        <v>38</v>
      </c>
      <c r="C46" s="17" t="s">
        <v>8</v>
      </c>
      <c r="D46" s="8">
        <v>29</v>
      </c>
      <c r="E46" s="11">
        <v>0.75</v>
      </c>
      <c r="F46" s="48">
        <f>D46*E46</f>
        <v>21.75</v>
      </c>
    </row>
    <row r="47" spans="1:6" ht="14.25">
      <c r="A47" s="8">
        <v>4</v>
      </c>
      <c r="B47" s="25" t="s">
        <v>39</v>
      </c>
      <c r="C47" s="25" t="s">
        <v>40</v>
      </c>
      <c r="D47" s="8">
        <v>49.9</v>
      </c>
      <c r="E47" s="11">
        <v>0.75</v>
      </c>
      <c r="F47" s="48">
        <f>D47*E47</f>
        <v>37.425</v>
      </c>
    </row>
    <row r="48" spans="1:6" ht="27">
      <c r="A48" s="8">
        <v>5</v>
      </c>
      <c r="B48" s="15" t="s">
        <v>17</v>
      </c>
      <c r="C48" s="15" t="s">
        <v>18</v>
      </c>
      <c r="D48" s="8">
        <v>48</v>
      </c>
      <c r="E48" s="11">
        <v>0.75</v>
      </c>
      <c r="F48" s="48">
        <f>D48*E48</f>
        <v>36</v>
      </c>
    </row>
    <row r="49" spans="1:6" ht="14.25">
      <c r="A49" s="8"/>
      <c r="B49" s="9"/>
      <c r="C49" s="9"/>
      <c r="D49" s="8">
        <f>SUM(D44:D48)</f>
        <v>250.9</v>
      </c>
      <c r="E49" s="8"/>
      <c r="F49" s="48">
        <f>SUM(F44:F48)</f>
        <v>188.175</v>
      </c>
    </row>
    <row r="51" spans="1:5" ht="22.5">
      <c r="A51" s="2" t="s">
        <v>41</v>
      </c>
      <c r="B51" s="2"/>
      <c r="C51" s="2"/>
      <c r="D51" s="2"/>
      <c r="E51" s="2"/>
    </row>
    <row r="52" spans="1:6" ht="28.5">
      <c r="A52" s="4" t="s">
        <v>1</v>
      </c>
      <c r="B52" s="5" t="s">
        <v>2</v>
      </c>
      <c r="C52" s="5" t="s">
        <v>3</v>
      </c>
      <c r="D52" s="4" t="s">
        <v>4</v>
      </c>
      <c r="E52" s="4" t="s">
        <v>5</v>
      </c>
      <c r="F52" s="7" t="s">
        <v>6</v>
      </c>
    </row>
    <row r="53" spans="1:6" ht="27">
      <c r="A53" s="8">
        <v>1</v>
      </c>
      <c r="B53" s="9" t="s">
        <v>42</v>
      </c>
      <c r="C53" s="9" t="s">
        <v>8</v>
      </c>
      <c r="D53" s="8">
        <v>43</v>
      </c>
      <c r="E53" s="11">
        <v>0.75</v>
      </c>
      <c r="F53" s="48">
        <f>D53*E53</f>
        <v>32.25</v>
      </c>
    </row>
    <row r="54" spans="1:6" ht="27">
      <c r="A54" s="8">
        <v>2</v>
      </c>
      <c r="B54" s="9" t="s">
        <v>43</v>
      </c>
      <c r="C54" s="9" t="s">
        <v>44</v>
      </c>
      <c r="D54" s="8">
        <v>68</v>
      </c>
      <c r="E54" s="11">
        <v>0.75</v>
      </c>
      <c r="F54" s="48">
        <f>D54*E54</f>
        <v>51</v>
      </c>
    </row>
    <row r="55" spans="1:6" ht="27">
      <c r="A55" s="8">
        <v>3</v>
      </c>
      <c r="B55" s="15" t="s">
        <v>17</v>
      </c>
      <c r="C55" s="15" t="s">
        <v>18</v>
      </c>
      <c r="D55" s="8">
        <v>48</v>
      </c>
      <c r="E55" s="11">
        <v>0.75</v>
      </c>
      <c r="F55" s="48">
        <f>D55*E55</f>
        <v>36</v>
      </c>
    </row>
    <row r="56" spans="1:6" ht="14.25">
      <c r="A56" s="8"/>
      <c r="B56" s="9"/>
      <c r="C56" s="9"/>
      <c r="D56" s="8">
        <f>SUM(D53:D55)</f>
        <v>159</v>
      </c>
      <c r="E56" s="8"/>
      <c r="F56" s="48">
        <f>SUM(F53:F55)</f>
        <v>119.25</v>
      </c>
    </row>
    <row r="58" spans="1:5" ht="22.5">
      <c r="A58" s="2" t="s">
        <v>45</v>
      </c>
      <c r="B58" s="2"/>
      <c r="C58" s="2"/>
      <c r="D58" s="2"/>
      <c r="E58" s="2"/>
    </row>
    <row r="59" spans="1:6" ht="28.5">
      <c r="A59" s="4" t="s">
        <v>1</v>
      </c>
      <c r="B59" s="5" t="s">
        <v>2</v>
      </c>
      <c r="C59" s="5" t="s">
        <v>3</v>
      </c>
      <c r="D59" s="4" t="s">
        <v>4</v>
      </c>
      <c r="E59" s="4" t="s">
        <v>5</v>
      </c>
      <c r="F59" s="7" t="s">
        <v>6</v>
      </c>
    </row>
    <row r="60" spans="1:6" ht="14.25">
      <c r="A60" s="8">
        <v>1</v>
      </c>
      <c r="B60" s="9" t="s">
        <v>46</v>
      </c>
      <c r="C60" s="9" t="s">
        <v>8</v>
      </c>
      <c r="D60" s="8">
        <v>36</v>
      </c>
      <c r="E60" s="11">
        <v>0.75</v>
      </c>
      <c r="F60" s="48">
        <f>D60*E60</f>
        <v>27</v>
      </c>
    </row>
    <row r="61" spans="1:6" ht="14.25">
      <c r="A61" s="8">
        <v>2</v>
      </c>
      <c r="B61" s="9" t="s">
        <v>47</v>
      </c>
      <c r="C61" s="9" t="s">
        <v>8</v>
      </c>
      <c r="D61" s="8">
        <v>18</v>
      </c>
      <c r="E61" s="11">
        <v>0.75</v>
      </c>
      <c r="F61" s="48">
        <f>D61*E61</f>
        <v>13.5</v>
      </c>
    </row>
    <row r="62" spans="1:6" ht="14.25">
      <c r="A62" s="8">
        <v>3</v>
      </c>
      <c r="B62" s="9" t="s">
        <v>48</v>
      </c>
      <c r="C62" s="9" t="s">
        <v>49</v>
      </c>
      <c r="D62" s="8">
        <v>48.8</v>
      </c>
      <c r="E62" s="11">
        <v>0.75</v>
      </c>
      <c r="F62" s="48">
        <f>D62*E62</f>
        <v>36.599999999999994</v>
      </c>
    </row>
    <row r="63" spans="1:6" ht="14.25">
      <c r="A63" s="8">
        <v>4</v>
      </c>
      <c r="B63" s="9" t="s">
        <v>50</v>
      </c>
      <c r="C63" s="9" t="s">
        <v>8</v>
      </c>
      <c r="D63" s="8">
        <v>42</v>
      </c>
      <c r="E63" s="11">
        <v>0.75</v>
      </c>
      <c r="F63" s="48">
        <f>D63*E63</f>
        <v>31.5</v>
      </c>
    </row>
    <row r="64" spans="1:6" ht="27">
      <c r="A64" s="8">
        <v>5</v>
      </c>
      <c r="B64" s="15" t="s">
        <v>17</v>
      </c>
      <c r="C64" s="15" t="s">
        <v>18</v>
      </c>
      <c r="D64" s="8">
        <v>48</v>
      </c>
      <c r="E64" s="11">
        <v>0.75</v>
      </c>
      <c r="F64" s="48">
        <f>D64*E64</f>
        <v>36</v>
      </c>
    </row>
    <row r="65" spans="1:6" ht="14.25">
      <c r="A65" s="8"/>
      <c r="B65" s="9"/>
      <c r="C65" s="9"/>
      <c r="D65" s="8">
        <f>SUM(D60:D64)</f>
        <v>192.8</v>
      </c>
      <c r="E65" s="8"/>
      <c r="F65" s="48">
        <f>SUM(F60:F64)</f>
        <v>144.6</v>
      </c>
    </row>
    <row r="67" spans="1:5" ht="22.5">
      <c r="A67" s="2" t="s">
        <v>51</v>
      </c>
      <c r="B67" s="2"/>
      <c r="C67" s="2"/>
      <c r="D67" s="2"/>
      <c r="E67" s="2"/>
    </row>
    <row r="68" spans="1:6" ht="28.5">
      <c r="A68" s="4" t="s">
        <v>1</v>
      </c>
      <c r="B68" s="5" t="s">
        <v>2</v>
      </c>
      <c r="C68" s="5" t="s">
        <v>3</v>
      </c>
      <c r="D68" s="4" t="s">
        <v>4</v>
      </c>
      <c r="E68" s="4" t="s">
        <v>5</v>
      </c>
      <c r="F68" s="7" t="s">
        <v>6</v>
      </c>
    </row>
    <row r="69" spans="1:6" ht="14.25">
      <c r="A69" s="8">
        <v>1</v>
      </c>
      <c r="B69" s="9" t="s">
        <v>52</v>
      </c>
      <c r="C69" s="9" t="s">
        <v>8</v>
      </c>
      <c r="D69" s="8">
        <v>69</v>
      </c>
      <c r="E69" s="11">
        <v>0.75</v>
      </c>
      <c r="F69" s="48">
        <f aca="true" t="shared" si="2" ref="F69:F74">D69*E69</f>
        <v>51.75</v>
      </c>
    </row>
    <row r="70" spans="1:6" ht="14.25">
      <c r="A70" s="8">
        <v>2</v>
      </c>
      <c r="B70" s="9" t="s">
        <v>53</v>
      </c>
      <c r="C70" s="9" t="s">
        <v>8</v>
      </c>
      <c r="D70" s="8">
        <v>66</v>
      </c>
      <c r="E70" s="11">
        <v>0.75</v>
      </c>
      <c r="F70" s="48">
        <f t="shared" si="2"/>
        <v>49.5</v>
      </c>
    </row>
    <row r="71" spans="1:6" ht="27">
      <c r="A71" s="8">
        <v>3</v>
      </c>
      <c r="B71" s="26" t="s">
        <v>54</v>
      </c>
      <c r="C71" s="26" t="s">
        <v>55</v>
      </c>
      <c r="D71" s="8">
        <v>95</v>
      </c>
      <c r="E71" s="11">
        <v>0.75</v>
      </c>
      <c r="F71" s="48">
        <f t="shared" si="2"/>
        <v>71.25</v>
      </c>
    </row>
    <row r="72" spans="1:6" ht="14.25">
      <c r="A72" s="8">
        <v>4</v>
      </c>
      <c r="B72" s="9" t="s">
        <v>56</v>
      </c>
      <c r="C72" s="9" t="s">
        <v>8</v>
      </c>
      <c r="D72" s="8">
        <v>59</v>
      </c>
      <c r="E72" s="11">
        <v>0.75</v>
      </c>
      <c r="F72" s="48">
        <f t="shared" si="2"/>
        <v>44.25</v>
      </c>
    </row>
    <row r="73" spans="1:6" ht="14.25">
      <c r="A73" s="8">
        <v>5</v>
      </c>
      <c r="B73" s="9" t="s">
        <v>57</v>
      </c>
      <c r="C73" s="9" t="s">
        <v>8</v>
      </c>
      <c r="D73" s="8">
        <v>68</v>
      </c>
      <c r="E73" s="11">
        <v>0.75</v>
      </c>
      <c r="F73" s="48">
        <f t="shared" si="2"/>
        <v>51</v>
      </c>
    </row>
    <row r="74" spans="1:6" ht="27">
      <c r="A74" s="8">
        <v>6</v>
      </c>
      <c r="B74" s="15" t="s">
        <v>17</v>
      </c>
      <c r="C74" s="15" t="s">
        <v>18</v>
      </c>
      <c r="D74" s="8">
        <v>48</v>
      </c>
      <c r="E74" s="11">
        <v>0.75</v>
      </c>
      <c r="F74" s="48">
        <f t="shared" si="2"/>
        <v>36</v>
      </c>
    </row>
    <row r="75" spans="1:6" ht="14.25">
      <c r="A75" s="8"/>
      <c r="B75" s="9"/>
      <c r="C75" s="9"/>
      <c r="D75" s="8">
        <f>SUM(D69:D74)</f>
        <v>405</v>
      </c>
      <c r="E75" s="8"/>
      <c r="F75" s="48">
        <f>SUM(F69:F74)</f>
        <v>303.75</v>
      </c>
    </row>
    <row r="77" spans="1:5" ht="22.5">
      <c r="A77" s="2" t="s">
        <v>58</v>
      </c>
      <c r="B77" s="2"/>
      <c r="C77" s="2"/>
      <c r="D77" s="2"/>
      <c r="E77" s="2"/>
    </row>
    <row r="78" spans="1:6" ht="28.5">
      <c r="A78" s="4" t="s">
        <v>1</v>
      </c>
      <c r="B78" s="5" t="s">
        <v>2</v>
      </c>
      <c r="C78" s="5" t="s">
        <v>3</v>
      </c>
      <c r="D78" s="4" t="s">
        <v>4</v>
      </c>
      <c r="E78" s="4" t="s">
        <v>5</v>
      </c>
      <c r="F78" s="7" t="s">
        <v>6</v>
      </c>
    </row>
    <row r="79" spans="1:6" ht="14.25">
      <c r="A79" s="8">
        <v>1</v>
      </c>
      <c r="B79" s="9" t="s">
        <v>52</v>
      </c>
      <c r="C79" s="9" t="s">
        <v>8</v>
      </c>
      <c r="D79" s="8">
        <v>69</v>
      </c>
      <c r="E79" s="11">
        <v>0.75</v>
      </c>
      <c r="F79" s="48">
        <f aca="true" t="shared" si="3" ref="F79:F84">D79*E79</f>
        <v>51.75</v>
      </c>
    </row>
    <row r="80" spans="1:6" ht="14.25">
      <c r="A80" s="8">
        <v>2</v>
      </c>
      <c r="B80" s="9" t="s">
        <v>53</v>
      </c>
      <c r="C80" s="9" t="s">
        <v>8</v>
      </c>
      <c r="D80" s="8">
        <v>66</v>
      </c>
      <c r="E80" s="11">
        <v>0.75</v>
      </c>
      <c r="F80" s="48">
        <f t="shared" si="3"/>
        <v>49.5</v>
      </c>
    </row>
    <row r="81" spans="1:6" ht="27">
      <c r="A81" s="8">
        <v>3</v>
      </c>
      <c r="B81" s="26" t="s">
        <v>54</v>
      </c>
      <c r="C81" s="26" t="s">
        <v>55</v>
      </c>
      <c r="D81" s="8">
        <v>95</v>
      </c>
      <c r="E81" s="11">
        <v>0.75</v>
      </c>
      <c r="F81" s="48">
        <f t="shared" si="3"/>
        <v>71.25</v>
      </c>
    </row>
    <row r="82" spans="1:6" ht="14.25">
      <c r="A82" s="8">
        <v>4</v>
      </c>
      <c r="B82" s="9" t="s">
        <v>56</v>
      </c>
      <c r="C82" s="9" t="s">
        <v>8</v>
      </c>
      <c r="D82" s="8">
        <v>59</v>
      </c>
      <c r="E82" s="11">
        <v>0.75</v>
      </c>
      <c r="F82" s="48">
        <f t="shared" si="3"/>
        <v>44.25</v>
      </c>
    </row>
    <row r="83" spans="1:6" ht="14.25">
      <c r="A83" s="8">
        <v>5</v>
      </c>
      <c r="B83" s="9" t="s">
        <v>57</v>
      </c>
      <c r="C83" s="9" t="s">
        <v>8</v>
      </c>
      <c r="D83" s="8">
        <v>68</v>
      </c>
      <c r="E83" s="11">
        <v>0.75</v>
      </c>
      <c r="F83" s="48">
        <f t="shared" si="3"/>
        <v>51</v>
      </c>
    </row>
    <row r="84" spans="1:6" ht="27">
      <c r="A84" s="8">
        <v>6</v>
      </c>
      <c r="B84" s="15" t="s">
        <v>17</v>
      </c>
      <c r="C84" s="15" t="s">
        <v>18</v>
      </c>
      <c r="D84" s="8">
        <v>48</v>
      </c>
      <c r="E84" s="11">
        <v>0.75</v>
      </c>
      <c r="F84" s="48">
        <f t="shared" si="3"/>
        <v>36</v>
      </c>
    </row>
    <row r="85" spans="1:6" ht="14.25">
      <c r="A85" s="8"/>
      <c r="B85" s="9"/>
      <c r="C85" s="9"/>
      <c r="D85" s="8">
        <f>SUM(D79:D84)</f>
        <v>405</v>
      </c>
      <c r="E85" s="8"/>
      <c r="F85" s="48">
        <f>SUM(F79:F84)</f>
        <v>303.75</v>
      </c>
    </row>
    <row r="87" spans="1:5" ht="22.5">
      <c r="A87" s="2" t="s">
        <v>59</v>
      </c>
      <c r="B87" s="2"/>
      <c r="C87" s="2"/>
      <c r="D87" s="2"/>
      <c r="E87" s="2"/>
    </row>
    <row r="88" spans="1:6" ht="28.5">
      <c r="A88" s="4" t="s">
        <v>1</v>
      </c>
      <c r="B88" s="5" t="s">
        <v>2</v>
      </c>
      <c r="C88" s="5" t="s">
        <v>3</v>
      </c>
      <c r="D88" s="4" t="s">
        <v>4</v>
      </c>
      <c r="E88" s="4" t="s">
        <v>5</v>
      </c>
      <c r="F88" s="7" t="s">
        <v>6</v>
      </c>
    </row>
    <row r="89" spans="1:6" ht="14.25">
      <c r="A89" s="8">
        <v>1</v>
      </c>
      <c r="B89" s="9" t="s">
        <v>60</v>
      </c>
      <c r="C89" s="9" t="s">
        <v>61</v>
      </c>
      <c r="D89" s="8">
        <v>89</v>
      </c>
      <c r="E89" s="11">
        <v>0.75</v>
      </c>
      <c r="F89" s="48">
        <f>D89*E89</f>
        <v>66.75</v>
      </c>
    </row>
    <row r="90" spans="1:6" ht="14.25">
      <c r="A90" s="8">
        <v>2</v>
      </c>
      <c r="B90" s="9" t="s">
        <v>62</v>
      </c>
      <c r="C90" s="9" t="s">
        <v>63</v>
      </c>
      <c r="D90" s="8">
        <v>69.8</v>
      </c>
      <c r="E90" s="11">
        <v>0.75</v>
      </c>
      <c r="F90" s="48">
        <f>D90*E90</f>
        <v>52.349999999999994</v>
      </c>
    </row>
    <row r="91" spans="1:6" ht="14.25">
      <c r="A91" s="8">
        <v>3</v>
      </c>
      <c r="B91" s="9" t="s">
        <v>64</v>
      </c>
      <c r="C91" s="9" t="s">
        <v>8</v>
      </c>
      <c r="D91" s="8">
        <v>58</v>
      </c>
      <c r="E91" s="11">
        <v>0.75</v>
      </c>
      <c r="F91" s="48">
        <f>D91*E91</f>
        <v>43.5</v>
      </c>
    </row>
    <row r="92" spans="1:6" ht="27">
      <c r="A92" s="8">
        <v>4</v>
      </c>
      <c r="B92" s="15" t="s">
        <v>17</v>
      </c>
      <c r="C92" s="15" t="s">
        <v>18</v>
      </c>
      <c r="D92" s="8">
        <v>48</v>
      </c>
      <c r="E92" s="11">
        <v>0.75</v>
      </c>
      <c r="F92" s="48">
        <f>D92*E92</f>
        <v>36</v>
      </c>
    </row>
    <row r="93" spans="1:6" ht="14.25">
      <c r="A93" s="8"/>
      <c r="B93" s="9"/>
      <c r="C93" s="9"/>
      <c r="D93" s="8">
        <f>SUM(D89:D92)</f>
        <v>264.8</v>
      </c>
      <c r="E93" s="8"/>
      <c r="F93" s="48">
        <f>SUM(F89:F92)</f>
        <v>198.6</v>
      </c>
    </row>
    <row r="95" spans="1:5" ht="22.5">
      <c r="A95" s="2" t="s">
        <v>65</v>
      </c>
      <c r="B95" s="2"/>
      <c r="C95" s="2"/>
      <c r="D95" s="2"/>
      <c r="E95" s="2"/>
    </row>
    <row r="96" spans="1:6" ht="28.5">
      <c r="A96" s="4" t="s">
        <v>1</v>
      </c>
      <c r="B96" s="5" t="s">
        <v>2</v>
      </c>
      <c r="C96" s="5" t="s">
        <v>3</v>
      </c>
      <c r="D96" s="4" t="s">
        <v>4</v>
      </c>
      <c r="E96" s="4" t="s">
        <v>5</v>
      </c>
      <c r="F96" s="7" t="s">
        <v>6</v>
      </c>
    </row>
    <row r="97" spans="1:6" ht="14.25">
      <c r="A97" s="8">
        <v>1</v>
      </c>
      <c r="B97" s="9" t="s">
        <v>60</v>
      </c>
      <c r="C97" s="9" t="s">
        <v>61</v>
      </c>
      <c r="D97" s="8">
        <v>89</v>
      </c>
      <c r="E97" s="11">
        <v>0.75</v>
      </c>
      <c r="F97" s="48">
        <f>D97*E97</f>
        <v>66.75</v>
      </c>
    </row>
    <row r="98" spans="1:6" ht="14.25">
      <c r="A98" s="8">
        <v>2</v>
      </c>
      <c r="B98" s="9" t="s">
        <v>64</v>
      </c>
      <c r="C98" s="9" t="s">
        <v>8</v>
      </c>
      <c r="D98" s="8">
        <v>58</v>
      </c>
      <c r="E98" s="11">
        <v>0.75</v>
      </c>
      <c r="F98" s="48">
        <f>D98*E98</f>
        <v>43.5</v>
      </c>
    </row>
    <row r="99" spans="1:6" ht="27">
      <c r="A99" s="8">
        <v>3</v>
      </c>
      <c r="B99" s="9" t="s">
        <v>66</v>
      </c>
      <c r="C99" s="9" t="s">
        <v>8</v>
      </c>
      <c r="D99" s="8">
        <v>72</v>
      </c>
      <c r="E99" s="11">
        <v>0.75</v>
      </c>
      <c r="F99" s="48">
        <f>D99*E99</f>
        <v>54</v>
      </c>
    </row>
    <row r="100" spans="1:6" ht="27">
      <c r="A100" s="8">
        <v>4</v>
      </c>
      <c r="B100" s="15" t="s">
        <v>17</v>
      </c>
      <c r="C100" s="15" t="s">
        <v>18</v>
      </c>
      <c r="D100" s="8">
        <v>48</v>
      </c>
      <c r="E100" s="11">
        <v>0.75</v>
      </c>
      <c r="F100" s="48">
        <f>D100*E100</f>
        <v>36</v>
      </c>
    </row>
    <row r="101" spans="1:6" ht="14.25">
      <c r="A101" s="8"/>
      <c r="B101" s="9"/>
      <c r="C101" s="9"/>
      <c r="D101" s="8">
        <f>SUM(D97:D100)</f>
        <v>267</v>
      </c>
      <c r="E101" s="8"/>
      <c r="F101" s="48">
        <f>SUM(F97:F100)</f>
        <v>200.25</v>
      </c>
    </row>
    <row r="103" spans="1:5" ht="22.5">
      <c r="A103" s="2" t="s">
        <v>67</v>
      </c>
      <c r="B103" s="2"/>
      <c r="C103" s="2"/>
      <c r="D103" s="2"/>
      <c r="E103" s="2"/>
    </row>
    <row r="104" spans="1:6" ht="28.5">
      <c r="A104" s="4" t="s">
        <v>1</v>
      </c>
      <c r="B104" s="5" t="s">
        <v>2</v>
      </c>
      <c r="C104" s="5" t="s">
        <v>3</v>
      </c>
      <c r="D104" s="4" t="s">
        <v>4</v>
      </c>
      <c r="E104" s="4" t="s">
        <v>5</v>
      </c>
      <c r="F104" s="7" t="s">
        <v>6</v>
      </c>
    </row>
    <row r="105" spans="1:6" ht="27">
      <c r="A105" s="8">
        <v>1</v>
      </c>
      <c r="B105" s="15" t="s">
        <v>17</v>
      </c>
      <c r="C105" s="15" t="s">
        <v>18</v>
      </c>
      <c r="D105" s="8">
        <v>48</v>
      </c>
      <c r="E105" s="11">
        <v>0.75</v>
      </c>
      <c r="F105" s="48">
        <f>D105*E105</f>
        <v>36</v>
      </c>
    </row>
    <row r="106" spans="1:6" ht="14.25">
      <c r="A106" s="8"/>
      <c r="B106" s="9"/>
      <c r="C106" s="9"/>
      <c r="D106" s="8">
        <v>48</v>
      </c>
      <c r="E106" s="8"/>
      <c r="F106" s="48">
        <v>36</v>
      </c>
    </row>
    <row r="108" spans="1:5" ht="22.5">
      <c r="A108" s="2" t="s">
        <v>68</v>
      </c>
      <c r="B108" s="2"/>
      <c r="C108" s="2"/>
      <c r="D108" s="2"/>
      <c r="E108" s="2"/>
    </row>
    <row r="109" spans="1:6" ht="28.5">
      <c r="A109" s="4" t="s">
        <v>1</v>
      </c>
      <c r="B109" s="5" t="s">
        <v>2</v>
      </c>
      <c r="C109" s="5" t="s">
        <v>3</v>
      </c>
      <c r="D109" s="4" t="s">
        <v>4</v>
      </c>
      <c r="E109" s="4" t="s">
        <v>5</v>
      </c>
      <c r="F109" s="7" t="s">
        <v>6</v>
      </c>
    </row>
    <row r="110" spans="1:6" ht="14.25">
      <c r="A110" s="8">
        <v>1</v>
      </c>
      <c r="B110" s="45" t="s">
        <v>69</v>
      </c>
      <c r="C110" s="45" t="s">
        <v>63</v>
      </c>
      <c r="D110" s="8">
        <v>69.8</v>
      </c>
      <c r="E110" s="11">
        <v>0.75</v>
      </c>
      <c r="F110" s="48">
        <f aca="true" t="shared" si="4" ref="F110:F115">D110*E110</f>
        <v>52.349999999999994</v>
      </c>
    </row>
    <row r="111" spans="1:6" ht="14.25">
      <c r="A111" s="8">
        <v>2</v>
      </c>
      <c r="B111" s="9" t="s">
        <v>70</v>
      </c>
      <c r="C111" s="9" t="s">
        <v>71</v>
      </c>
      <c r="D111" s="8">
        <v>40</v>
      </c>
      <c r="E111" s="11">
        <v>0.78</v>
      </c>
      <c r="F111" s="48">
        <f t="shared" si="4"/>
        <v>31.200000000000003</v>
      </c>
    </row>
    <row r="112" spans="1:6" ht="14.25">
      <c r="A112" s="35">
        <v>3</v>
      </c>
      <c r="B112" s="53" t="s">
        <v>72</v>
      </c>
      <c r="C112" s="53" t="s">
        <v>8</v>
      </c>
      <c r="D112" s="35">
        <v>39</v>
      </c>
      <c r="E112" s="11">
        <v>0.75</v>
      </c>
      <c r="F112" s="48">
        <f t="shared" si="4"/>
        <v>29.25</v>
      </c>
    </row>
    <row r="113" spans="1:6" ht="14.25">
      <c r="A113" s="35">
        <v>4</v>
      </c>
      <c r="B113" s="26" t="s">
        <v>73</v>
      </c>
      <c r="C113" s="26" t="s">
        <v>74</v>
      </c>
      <c r="D113" s="35">
        <v>39</v>
      </c>
      <c r="E113" s="11">
        <v>0.78</v>
      </c>
      <c r="F113" s="48">
        <f t="shared" si="4"/>
        <v>30.42</v>
      </c>
    </row>
    <row r="114" spans="1:6" ht="14.25">
      <c r="A114" s="8">
        <v>5</v>
      </c>
      <c r="B114" s="9" t="s">
        <v>75</v>
      </c>
      <c r="C114" s="9" t="s">
        <v>63</v>
      </c>
      <c r="D114" s="8">
        <v>42</v>
      </c>
      <c r="E114" s="11">
        <v>0.75</v>
      </c>
      <c r="F114" s="48">
        <f t="shared" si="4"/>
        <v>31.5</v>
      </c>
    </row>
    <row r="115" spans="1:6" ht="27">
      <c r="A115" s="8">
        <v>6</v>
      </c>
      <c r="B115" s="15" t="s">
        <v>17</v>
      </c>
      <c r="C115" s="15" t="s">
        <v>18</v>
      </c>
      <c r="D115" s="8">
        <v>48</v>
      </c>
      <c r="E115" s="11">
        <v>0.75</v>
      </c>
      <c r="F115" s="48">
        <f t="shared" si="4"/>
        <v>36</v>
      </c>
    </row>
    <row r="116" spans="1:6" ht="14.25">
      <c r="A116" s="8"/>
      <c r="B116" s="9"/>
      <c r="C116" s="9"/>
      <c r="D116" s="8">
        <f>SUM(D110:D115)</f>
        <v>277.8</v>
      </c>
      <c r="E116" s="8"/>
      <c r="F116" s="48">
        <f>SUM(F110:F115)</f>
        <v>210.72</v>
      </c>
    </row>
    <row r="118" spans="1:5" ht="22.5">
      <c r="A118" s="2" t="s">
        <v>76</v>
      </c>
      <c r="B118" s="2"/>
      <c r="C118" s="2"/>
      <c r="D118" s="2"/>
      <c r="E118" s="2"/>
    </row>
    <row r="119" spans="1:6" ht="28.5">
      <c r="A119" s="4" t="s">
        <v>1</v>
      </c>
      <c r="B119" s="5" t="s">
        <v>2</v>
      </c>
      <c r="C119" s="5" t="s">
        <v>3</v>
      </c>
      <c r="D119" s="4" t="s">
        <v>4</v>
      </c>
      <c r="E119" s="4" t="s">
        <v>5</v>
      </c>
      <c r="F119" s="7" t="s">
        <v>6</v>
      </c>
    </row>
    <row r="120" spans="1:6" ht="14.25">
      <c r="A120" s="8">
        <v>1</v>
      </c>
      <c r="B120" s="9" t="s">
        <v>77</v>
      </c>
      <c r="C120" s="9" t="s">
        <v>78</v>
      </c>
      <c r="D120" s="8">
        <v>28</v>
      </c>
      <c r="E120" s="11">
        <v>0.75</v>
      </c>
      <c r="F120" s="48">
        <f>D120*E120</f>
        <v>21</v>
      </c>
    </row>
    <row r="121" spans="1:6" ht="14.25">
      <c r="A121" s="8">
        <v>2</v>
      </c>
      <c r="B121" s="9" t="s">
        <v>79</v>
      </c>
      <c r="C121" s="9" t="s">
        <v>8</v>
      </c>
      <c r="D121" s="8">
        <v>98</v>
      </c>
      <c r="E121" s="11">
        <v>0.75</v>
      </c>
      <c r="F121" s="48">
        <f>D121*E121</f>
        <v>73.5</v>
      </c>
    </row>
    <row r="122" spans="1:6" ht="14.25">
      <c r="A122" s="8">
        <v>3</v>
      </c>
      <c r="B122" s="9" t="s">
        <v>80</v>
      </c>
      <c r="C122" s="9" t="s">
        <v>12</v>
      </c>
      <c r="D122" s="8">
        <v>79</v>
      </c>
      <c r="E122" s="11">
        <v>0.75</v>
      </c>
      <c r="F122" s="48">
        <f>D122*E122</f>
        <v>59.25</v>
      </c>
    </row>
    <row r="123" spans="1:6" ht="14.25">
      <c r="A123" s="8">
        <v>4</v>
      </c>
      <c r="B123" s="15" t="s">
        <v>81</v>
      </c>
      <c r="C123" s="15" t="s">
        <v>8</v>
      </c>
      <c r="D123" s="8">
        <v>49</v>
      </c>
      <c r="E123" s="11">
        <v>0.75</v>
      </c>
      <c r="F123" s="48">
        <f>D123*E123</f>
        <v>36.75</v>
      </c>
    </row>
    <row r="124" spans="1:6" ht="27">
      <c r="A124" s="8">
        <v>5</v>
      </c>
      <c r="B124" s="15" t="s">
        <v>17</v>
      </c>
      <c r="C124" s="15" t="s">
        <v>18</v>
      </c>
      <c r="D124" s="8">
        <v>48</v>
      </c>
      <c r="E124" s="11">
        <v>0.75</v>
      </c>
      <c r="F124" s="48">
        <f>D124*E124</f>
        <v>36</v>
      </c>
    </row>
    <row r="125" spans="1:6" ht="14.25">
      <c r="A125" s="8"/>
      <c r="B125" s="9"/>
      <c r="C125" s="9"/>
      <c r="D125" s="8">
        <f>SUM(D120:D124)</f>
        <v>302</v>
      </c>
      <c r="E125" s="8"/>
      <c r="F125" s="48">
        <f>SUM(F120:F124)</f>
        <v>226.5</v>
      </c>
    </row>
    <row r="127" spans="1:5" ht="22.5">
      <c r="A127" s="2" t="s">
        <v>82</v>
      </c>
      <c r="B127" s="2"/>
      <c r="C127" s="2"/>
      <c r="D127" s="2"/>
      <c r="E127" s="2"/>
    </row>
    <row r="128" spans="1:6" ht="28.5">
      <c r="A128" s="4" t="s">
        <v>1</v>
      </c>
      <c r="B128" s="5" t="s">
        <v>2</v>
      </c>
      <c r="C128" s="5" t="s">
        <v>3</v>
      </c>
      <c r="D128" s="4" t="s">
        <v>4</v>
      </c>
      <c r="E128" s="4" t="s">
        <v>5</v>
      </c>
      <c r="F128" s="7" t="s">
        <v>6</v>
      </c>
    </row>
    <row r="129" spans="1:6" ht="14.25">
      <c r="A129" s="8">
        <v>1</v>
      </c>
      <c r="B129" s="9" t="s">
        <v>83</v>
      </c>
      <c r="C129" s="9" t="s">
        <v>84</v>
      </c>
      <c r="D129" s="8">
        <v>49</v>
      </c>
      <c r="E129" s="11">
        <v>0.75</v>
      </c>
      <c r="F129" s="48">
        <f>D129*E129</f>
        <v>36.75</v>
      </c>
    </row>
    <row r="130" spans="1:6" ht="27">
      <c r="A130" s="8">
        <v>2</v>
      </c>
      <c r="B130" s="9" t="s">
        <v>85</v>
      </c>
      <c r="C130" s="9" t="s">
        <v>86</v>
      </c>
      <c r="D130" s="8">
        <v>38</v>
      </c>
      <c r="E130" s="11">
        <v>0.75</v>
      </c>
      <c r="F130" s="48">
        <f aca="true" t="shared" si="5" ref="F130:F135">D130*E130</f>
        <v>28.5</v>
      </c>
    </row>
    <row r="131" spans="1:6" ht="27">
      <c r="A131" s="35">
        <v>3</v>
      </c>
      <c r="B131" s="26" t="s">
        <v>87</v>
      </c>
      <c r="C131" s="26" t="s">
        <v>88</v>
      </c>
      <c r="D131" s="35">
        <v>39</v>
      </c>
      <c r="E131" s="11">
        <v>0.75</v>
      </c>
      <c r="F131" s="48">
        <f t="shared" si="5"/>
        <v>29.25</v>
      </c>
    </row>
    <row r="132" spans="1:6" ht="14.25">
      <c r="A132" s="8">
        <v>4</v>
      </c>
      <c r="B132" s="9" t="s">
        <v>89</v>
      </c>
      <c r="C132" s="9" t="s">
        <v>8</v>
      </c>
      <c r="D132" s="8">
        <v>39</v>
      </c>
      <c r="E132" s="11">
        <v>0.75</v>
      </c>
      <c r="F132" s="48">
        <f t="shared" si="5"/>
        <v>29.25</v>
      </c>
    </row>
    <row r="133" spans="1:6" ht="14.25">
      <c r="A133" s="8">
        <v>5</v>
      </c>
      <c r="B133" s="9" t="s">
        <v>90</v>
      </c>
      <c r="C133" s="9" t="s">
        <v>8</v>
      </c>
      <c r="D133" s="8">
        <v>46</v>
      </c>
      <c r="E133" s="11">
        <v>0.75</v>
      </c>
      <c r="F133" s="48">
        <f t="shared" si="5"/>
        <v>34.5</v>
      </c>
    </row>
    <row r="134" spans="1:6" ht="14.25">
      <c r="A134" s="35">
        <v>6</v>
      </c>
      <c r="B134" s="26" t="s">
        <v>91</v>
      </c>
      <c r="C134" s="26" t="s">
        <v>8</v>
      </c>
      <c r="D134" s="35">
        <v>59</v>
      </c>
      <c r="E134" s="11">
        <v>0.75</v>
      </c>
      <c r="F134" s="48">
        <f t="shared" si="5"/>
        <v>44.25</v>
      </c>
    </row>
    <row r="135" spans="1:6" ht="27">
      <c r="A135" s="8">
        <v>7</v>
      </c>
      <c r="B135" s="15" t="s">
        <v>17</v>
      </c>
      <c r="C135" s="15" t="s">
        <v>18</v>
      </c>
      <c r="D135" s="8">
        <v>48</v>
      </c>
      <c r="E135" s="11">
        <v>0.75</v>
      </c>
      <c r="F135" s="48">
        <f t="shared" si="5"/>
        <v>36</v>
      </c>
    </row>
    <row r="136" spans="1:6" ht="14.25">
      <c r="A136" s="8"/>
      <c r="B136" s="9"/>
      <c r="C136" s="9"/>
      <c r="D136" s="8">
        <f>SUM(D129:D135)</f>
        <v>318</v>
      </c>
      <c r="E136" s="8"/>
      <c r="F136" s="48">
        <f>SUM(F129:F135)</f>
        <v>238.5</v>
      </c>
    </row>
    <row r="138" spans="1:5" ht="22.5">
      <c r="A138" s="2" t="s">
        <v>92</v>
      </c>
      <c r="B138" s="2"/>
      <c r="C138" s="2"/>
      <c r="D138" s="2"/>
      <c r="E138" s="2"/>
    </row>
    <row r="139" spans="1:6" ht="28.5">
      <c r="A139" s="4" t="s">
        <v>1</v>
      </c>
      <c r="B139" s="5" t="s">
        <v>2</v>
      </c>
      <c r="C139" s="5" t="s">
        <v>3</v>
      </c>
      <c r="D139" s="4" t="s">
        <v>4</v>
      </c>
      <c r="E139" s="4" t="s">
        <v>5</v>
      </c>
      <c r="F139" s="7" t="s">
        <v>6</v>
      </c>
    </row>
    <row r="140" spans="1:6" ht="27">
      <c r="A140" s="35">
        <v>1</v>
      </c>
      <c r="B140" s="52" t="s">
        <v>93</v>
      </c>
      <c r="C140" s="52" t="s">
        <v>88</v>
      </c>
      <c r="D140" s="35">
        <v>65</v>
      </c>
      <c r="E140" s="11">
        <v>0.75</v>
      </c>
      <c r="F140" s="48">
        <f>D140*E140</f>
        <v>48.75</v>
      </c>
    </row>
    <row r="141" spans="1:6" ht="14.25">
      <c r="A141" s="8">
        <v>2</v>
      </c>
      <c r="B141" s="9" t="s">
        <v>94</v>
      </c>
      <c r="C141" s="9" t="s">
        <v>8</v>
      </c>
      <c r="D141" s="8">
        <v>56</v>
      </c>
      <c r="E141" s="11">
        <v>0.75</v>
      </c>
      <c r="F141" s="48">
        <f aca="true" t="shared" si="6" ref="F141:F146">D141*E141</f>
        <v>42</v>
      </c>
    </row>
    <row r="142" spans="1:6" ht="14.25">
      <c r="A142" s="8">
        <v>3</v>
      </c>
      <c r="B142" s="9" t="s">
        <v>95</v>
      </c>
      <c r="C142" s="9" t="s">
        <v>8</v>
      </c>
      <c r="D142" s="8">
        <v>59</v>
      </c>
      <c r="E142" s="11">
        <v>0.75</v>
      </c>
      <c r="F142" s="48">
        <f t="shared" si="6"/>
        <v>44.25</v>
      </c>
    </row>
    <row r="143" spans="1:6" ht="27">
      <c r="A143" s="8">
        <v>4</v>
      </c>
      <c r="B143" s="54" t="s">
        <v>96</v>
      </c>
      <c r="C143" s="54" t="s">
        <v>97</v>
      </c>
      <c r="D143" s="8">
        <v>59</v>
      </c>
      <c r="E143" s="11">
        <v>0.75</v>
      </c>
      <c r="F143" s="48">
        <f t="shared" si="6"/>
        <v>44.25</v>
      </c>
    </row>
    <row r="144" spans="1:6" ht="27">
      <c r="A144" s="8">
        <v>5</v>
      </c>
      <c r="B144" s="9" t="s">
        <v>98</v>
      </c>
      <c r="C144" s="9" t="s">
        <v>88</v>
      </c>
      <c r="D144" s="8">
        <v>38</v>
      </c>
      <c r="E144" s="11">
        <v>0.75</v>
      </c>
      <c r="F144" s="48">
        <f t="shared" si="6"/>
        <v>28.5</v>
      </c>
    </row>
    <row r="145" spans="1:6" ht="27">
      <c r="A145" s="8">
        <v>6</v>
      </c>
      <c r="B145" s="9" t="s">
        <v>99</v>
      </c>
      <c r="C145" s="9" t="s">
        <v>88</v>
      </c>
      <c r="D145" s="8">
        <v>39.8</v>
      </c>
      <c r="E145" s="11">
        <v>0.75</v>
      </c>
      <c r="F145" s="48">
        <f t="shared" si="6"/>
        <v>29.849999999999998</v>
      </c>
    </row>
    <row r="146" spans="1:6" ht="27">
      <c r="A146" s="8">
        <v>7</v>
      </c>
      <c r="B146" s="15" t="s">
        <v>17</v>
      </c>
      <c r="C146" s="15" t="s">
        <v>18</v>
      </c>
      <c r="D146" s="8">
        <v>48</v>
      </c>
      <c r="E146" s="11">
        <v>0.75</v>
      </c>
      <c r="F146" s="48">
        <f t="shared" si="6"/>
        <v>36</v>
      </c>
    </row>
    <row r="147" spans="1:6" ht="14.25">
      <c r="A147" s="8"/>
      <c r="B147" s="9"/>
      <c r="C147" s="9"/>
      <c r="D147" s="8">
        <f>SUM(D140:D146)</f>
        <v>364.8</v>
      </c>
      <c r="E147" s="8"/>
      <c r="F147" s="48">
        <f>SUM(F140:F146)</f>
        <v>273.6</v>
      </c>
    </row>
    <row r="149" spans="1:5" ht="22.5">
      <c r="A149" s="2" t="s">
        <v>100</v>
      </c>
      <c r="B149" s="2"/>
      <c r="C149" s="2"/>
      <c r="D149" s="2"/>
      <c r="E149" s="21"/>
    </row>
    <row r="150" spans="1:6" ht="28.5">
      <c r="A150" s="4" t="s">
        <v>1</v>
      </c>
      <c r="B150" s="5" t="s">
        <v>2</v>
      </c>
      <c r="C150" s="5" t="s">
        <v>3</v>
      </c>
      <c r="D150" s="4" t="s">
        <v>4</v>
      </c>
      <c r="E150" s="4" t="s">
        <v>5</v>
      </c>
      <c r="F150" s="7" t="s">
        <v>6</v>
      </c>
    </row>
    <row r="151" spans="1:6" ht="27">
      <c r="A151" s="8">
        <v>1</v>
      </c>
      <c r="B151" s="9" t="s">
        <v>101</v>
      </c>
      <c r="C151" s="9" t="s">
        <v>102</v>
      </c>
      <c r="D151" s="8">
        <v>36.8</v>
      </c>
      <c r="E151" s="11">
        <v>0.75</v>
      </c>
      <c r="F151" s="48">
        <f>D151*E151</f>
        <v>27.599999999999998</v>
      </c>
    </row>
    <row r="152" spans="1:6" ht="27">
      <c r="A152" s="8">
        <v>2</v>
      </c>
      <c r="B152" s="9" t="s">
        <v>103</v>
      </c>
      <c r="C152" s="9" t="s">
        <v>102</v>
      </c>
      <c r="D152" s="8">
        <v>29.8</v>
      </c>
      <c r="E152" s="11">
        <v>0.75</v>
      </c>
      <c r="F152" s="48">
        <f>D152*E152</f>
        <v>22.35</v>
      </c>
    </row>
    <row r="153" spans="1:6" ht="27">
      <c r="A153" s="8">
        <v>3</v>
      </c>
      <c r="B153" s="15" t="s">
        <v>17</v>
      </c>
      <c r="C153" s="15" t="s">
        <v>18</v>
      </c>
      <c r="D153" s="8">
        <v>48</v>
      </c>
      <c r="E153" s="11">
        <v>0.75</v>
      </c>
      <c r="F153" s="48">
        <f>D153*E153</f>
        <v>36</v>
      </c>
    </row>
    <row r="154" spans="1:6" ht="14.25">
      <c r="A154" s="8"/>
      <c r="B154" s="8"/>
      <c r="C154" s="8"/>
      <c r="D154" s="8">
        <f>SUM(D151:D153)</f>
        <v>114.6</v>
      </c>
      <c r="E154" s="35"/>
      <c r="F154" s="48">
        <f>SUM(F151:F153)</f>
        <v>85.95</v>
      </c>
    </row>
    <row r="156" spans="1:5" ht="22.5">
      <c r="A156" s="2" t="s">
        <v>104</v>
      </c>
      <c r="B156" s="2"/>
      <c r="C156" s="2"/>
      <c r="D156" s="2"/>
      <c r="E156" s="2"/>
    </row>
    <row r="157" spans="1:6" ht="28.5">
      <c r="A157" s="4" t="s">
        <v>1</v>
      </c>
      <c r="B157" s="5" t="s">
        <v>2</v>
      </c>
      <c r="C157" s="5" t="s">
        <v>3</v>
      </c>
      <c r="D157" s="4" t="s">
        <v>4</v>
      </c>
      <c r="E157" s="4" t="s">
        <v>5</v>
      </c>
      <c r="F157" s="7" t="s">
        <v>6</v>
      </c>
    </row>
    <row r="158" spans="1:6" ht="14.25">
      <c r="A158" s="8">
        <v>1</v>
      </c>
      <c r="B158" s="17" t="s">
        <v>105</v>
      </c>
      <c r="C158" s="17" t="s">
        <v>63</v>
      </c>
      <c r="D158" s="8">
        <v>45</v>
      </c>
      <c r="E158" s="11">
        <v>0.75</v>
      </c>
      <c r="F158" s="48">
        <f>D158*E158</f>
        <v>33.75</v>
      </c>
    </row>
    <row r="159" spans="1:6" ht="14.25">
      <c r="A159" s="8">
        <v>2</v>
      </c>
      <c r="B159" s="17" t="s">
        <v>106</v>
      </c>
      <c r="C159" s="17" t="s">
        <v>63</v>
      </c>
      <c r="D159" s="8">
        <v>29.8</v>
      </c>
      <c r="E159" s="11">
        <v>0.75</v>
      </c>
      <c r="F159" s="48">
        <f>D159*E159</f>
        <v>22.35</v>
      </c>
    </row>
    <row r="160" spans="1:6" ht="14.25">
      <c r="A160" s="8">
        <v>3</v>
      </c>
      <c r="B160" s="9" t="s">
        <v>107</v>
      </c>
      <c r="C160" s="9" t="s">
        <v>63</v>
      </c>
      <c r="D160" s="8">
        <v>65</v>
      </c>
      <c r="E160" s="11">
        <v>0.75</v>
      </c>
      <c r="F160" s="48">
        <f>D160*E160</f>
        <v>48.75</v>
      </c>
    </row>
    <row r="161" spans="1:6" ht="27">
      <c r="A161" s="35">
        <v>4</v>
      </c>
      <c r="B161" s="26" t="s">
        <v>54</v>
      </c>
      <c r="C161" s="26" t="s">
        <v>55</v>
      </c>
      <c r="D161" s="35">
        <v>95</v>
      </c>
      <c r="E161" s="11">
        <v>0.75</v>
      </c>
      <c r="F161" s="48">
        <f>D161*E161</f>
        <v>71.25</v>
      </c>
    </row>
    <row r="162" spans="1:6" ht="27">
      <c r="A162" s="8">
        <v>5</v>
      </c>
      <c r="B162" s="15" t="s">
        <v>17</v>
      </c>
      <c r="C162" s="15" t="s">
        <v>18</v>
      </c>
      <c r="D162" s="8">
        <v>48</v>
      </c>
      <c r="E162" s="11">
        <v>0.75</v>
      </c>
      <c r="F162" s="48">
        <f>D162*E162</f>
        <v>36</v>
      </c>
    </row>
    <row r="163" spans="1:6" ht="14.25">
      <c r="A163" s="8"/>
      <c r="B163" s="9"/>
      <c r="C163" s="9"/>
      <c r="D163" s="8">
        <f>SUM(D158:D162)</f>
        <v>282.8</v>
      </c>
      <c r="E163" s="8"/>
      <c r="F163" s="48">
        <f>SUM(F158:F162)</f>
        <v>212.1</v>
      </c>
    </row>
  </sheetData>
  <sheetProtection/>
  <mergeCells count="18">
    <mergeCell ref="A1:E1"/>
    <mergeCell ref="A14:E14"/>
    <mergeCell ref="A23:E23"/>
    <mergeCell ref="A35:E35"/>
    <mergeCell ref="A42:E42"/>
    <mergeCell ref="A51:E51"/>
    <mergeCell ref="A58:E58"/>
    <mergeCell ref="A67:E67"/>
    <mergeCell ref="A77:E77"/>
    <mergeCell ref="A87:E87"/>
    <mergeCell ref="A95:E95"/>
    <mergeCell ref="A103:E103"/>
    <mergeCell ref="A108:E108"/>
    <mergeCell ref="A118:E118"/>
    <mergeCell ref="A127:E127"/>
    <mergeCell ref="A138:E138"/>
    <mergeCell ref="A149:D149"/>
    <mergeCell ref="A156:E15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7"/>
  <sheetViews>
    <sheetView zoomScaleSheetLayoutView="100" workbookViewId="0" topLeftCell="A1">
      <selection activeCell="J5" sqref="J5"/>
    </sheetView>
  </sheetViews>
  <sheetFormatPr defaultColWidth="9.00390625" defaultRowHeight="14.25"/>
  <cols>
    <col min="6" max="6" width="7.00390625" style="1" customWidth="1"/>
  </cols>
  <sheetData>
    <row r="1" spans="1:5" ht="22.5">
      <c r="A1" s="2" t="s">
        <v>108</v>
      </c>
      <c r="B1" s="2"/>
      <c r="C1" s="2"/>
      <c r="D1" s="3"/>
      <c r="E1" s="2"/>
    </row>
    <row r="2" spans="1:6" ht="28.5">
      <c r="A2" s="4" t="s">
        <v>1</v>
      </c>
      <c r="B2" s="5" t="s">
        <v>2</v>
      </c>
      <c r="C2" s="5" t="s">
        <v>3</v>
      </c>
      <c r="D2" s="6" t="s">
        <v>4</v>
      </c>
      <c r="E2" s="4" t="s">
        <v>5</v>
      </c>
      <c r="F2" s="7" t="s">
        <v>6</v>
      </c>
    </row>
    <row r="3" spans="1:6" ht="40.5">
      <c r="A3" s="8">
        <v>1</v>
      </c>
      <c r="B3" s="9" t="s">
        <v>109</v>
      </c>
      <c r="C3" s="9" t="s">
        <v>110</v>
      </c>
      <c r="D3" s="10">
        <v>58</v>
      </c>
      <c r="E3" s="11">
        <v>0.75</v>
      </c>
      <c r="F3" s="12">
        <f aca="true" t="shared" si="0" ref="F3:F8">D3*E3</f>
        <v>43.5</v>
      </c>
    </row>
    <row r="4" spans="1:6" ht="27">
      <c r="A4" s="8">
        <v>2</v>
      </c>
      <c r="B4" s="40" t="s">
        <v>111</v>
      </c>
      <c r="C4" s="40" t="s">
        <v>74</v>
      </c>
      <c r="D4" s="10">
        <v>44.6</v>
      </c>
      <c r="E4" s="11">
        <v>0.78</v>
      </c>
      <c r="F4" s="12">
        <f t="shared" si="0"/>
        <v>34.788000000000004</v>
      </c>
    </row>
    <row r="5" spans="1:6" ht="27">
      <c r="A5" s="8">
        <v>3</v>
      </c>
      <c r="B5" s="9" t="s">
        <v>112</v>
      </c>
      <c r="C5" s="9" t="s">
        <v>8</v>
      </c>
      <c r="D5" s="10">
        <v>88</v>
      </c>
      <c r="E5" s="11">
        <v>0.75</v>
      </c>
      <c r="F5" s="12">
        <f t="shared" si="0"/>
        <v>66</v>
      </c>
    </row>
    <row r="6" spans="1:6" ht="40.5">
      <c r="A6" s="8">
        <v>4</v>
      </c>
      <c r="B6" s="9" t="s">
        <v>113</v>
      </c>
      <c r="C6" s="9" t="s">
        <v>114</v>
      </c>
      <c r="D6" s="10">
        <v>35</v>
      </c>
      <c r="E6" s="11">
        <v>0.75</v>
      </c>
      <c r="F6" s="12">
        <f t="shared" si="0"/>
        <v>26.25</v>
      </c>
    </row>
    <row r="7" spans="1:6" ht="27">
      <c r="A7" s="8">
        <v>5</v>
      </c>
      <c r="B7" s="9" t="s">
        <v>115</v>
      </c>
      <c r="C7" s="9" t="s">
        <v>8</v>
      </c>
      <c r="D7" s="10">
        <v>26</v>
      </c>
      <c r="E7" s="11">
        <v>0.75</v>
      </c>
      <c r="F7" s="12">
        <f t="shared" si="0"/>
        <v>19.5</v>
      </c>
    </row>
    <row r="8" spans="1:6" ht="27">
      <c r="A8" s="8">
        <v>6</v>
      </c>
      <c r="B8" s="9" t="s">
        <v>116</v>
      </c>
      <c r="C8" s="9" t="s">
        <v>8</v>
      </c>
      <c r="D8" s="10">
        <v>79</v>
      </c>
      <c r="E8" s="11">
        <v>0.75</v>
      </c>
      <c r="F8" s="12">
        <f t="shared" si="0"/>
        <v>59.25</v>
      </c>
    </row>
    <row r="9" spans="1:6" ht="14.25">
      <c r="A9" s="8"/>
      <c r="B9" s="9"/>
      <c r="C9" s="9"/>
      <c r="D9" s="10">
        <f>SUM(D3:D8)</f>
        <v>330.6</v>
      </c>
      <c r="E9" s="8"/>
      <c r="F9" s="12">
        <f>SUM(F3:F8)</f>
        <v>249.288</v>
      </c>
    </row>
    <row r="11" spans="1:5" ht="22.5">
      <c r="A11" s="2" t="s">
        <v>117</v>
      </c>
      <c r="B11" s="2"/>
      <c r="C11" s="2"/>
      <c r="D11" s="3"/>
      <c r="E11" s="2"/>
    </row>
    <row r="12" spans="1:6" ht="28.5">
      <c r="A12" s="4" t="s">
        <v>1</v>
      </c>
      <c r="B12" s="5" t="s">
        <v>2</v>
      </c>
      <c r="C12" s="5" t="s">
        <v>3</v>
      </c>
      <c r="D12" s="6" t="s">
        <v>4</v>
      </c>
      <c r="E12" s="4" t="s">
        <v>5</v>
      </c>
      <c r="F12" s="7" t="s">
        <v>6</v>
      </c>
    </row>
    <row r="13" spans="1:6" ht="27">
      <c r="A13" s="8">
        <v>1</v>
      </c>
      <c r="B13" s="9" t="s">
        <v>115</v>
      </c>
      <c r="C13" s="9" t="s">
        <v>8</v>
      </c>
      <c r="D13" s="10">
        <v>26</v>
      </c>
      <c r="E13" s="11">
        <v>0.75</v>
      </c>
      <c r="F13" s="12">
        <f>D13*E13</f>
        <v>19.5</v>
      </c>
    </row>
    <row r="14" spans="1:6" ht="27">
      <c r="A14" s="8">
        <v>2</v>
      </c>
      <c r="B14" s="9" t="s">
        <v>116</v>
      </c>
      <c r="C14" s="9" t="s">
        <v>8</v>
      </c>
      <c r="D14" s="10">
        <v>82</v>
      </c>
      <c r="E14" s="11">
        <v>0.75</v>
      </c>
      <c r="F14" s="12">
        <f>D14*E14</f>
        <v>61.5</v>
      </c>
    </row>
    <row r="15" spans="1:6" ht="27">
      <c r="A15" s="8">
        <v>3</v>
      </c>
      <c r="B15" s="9" t="s">
        <v>79</v>
      </c>
      <c r="C15" s="9" t="s">
        <v>8</v>
      </c>
      <c r="D15" s="10">
        <v>98</v>
      </c>
      <c r="E15" s="11">
        <v>0.75</v>
      </c>
      <c r="F15" s="12">
        <f>D15*E15</f>
        <v>73.5</v>
      </c>
    </row>
    <row r="16" spans="1:6" ht="27">
      <c r="A16" s="8">
        <v>4</v>
      </c>
      <c r="B16" s="9" t="s">
        <v>80</v>
      </c>
      <c r="C16" s="9" t="s">
        <v>12</v>
      </c>
      <c r="D16" s="10">
        <v>79</v>
      </c>
      <c r="E16" s="11">
        <v>0.75</v>
      </c>
      <c r="F16" s="12">
        <f>D16*E16</f>
        <v>59.25</v>
      </c>
    </row>
    <row r="17" spans="1:6" ht="14.25">
      <c r="A17" s="8"/>
      <c r="B17" s="9"/>
      <c r="C17" s="9"/>
      <c r="D17" s="10">
        <f>SUM(D13:D16)</f>
        <v>285</v>
      </c>
      <c r="E17" s="8"/>
      <c r="F17" s="12">
        <f>SUM(F13:F16)</f>
        <v>213.75</v>
      </c>
    </row>
    <row r="19" spans="1:5" ht="22.5">
      <c r="A19" s="2" t="s">
        <v>118</v>
      </c>
      <c r="B19" s="2"/>
      <c r="C19" s="2"/>
      <c r="D19" s="3"/>
      <c r="E19" s="2"/>
    </row>
    <row r="20" spans="1:6" ht="28.5">
      <c r="A20" s="4" t="s">
        <v>1</v>
      </c>
      <c r="B20" s="5" t="s">
        <v>2</v>
      </c>
      <c r="C20" s="5" t="s">
        <v>3</v>
      </c>
      <c r="D20" s="6" t="s">
        <v>4</v>
      </c>
      <c r="E20" s="4" t="s">
        <v>5</v>
      </c>
      <c r="F20" s="7" t="s">
        <v>6</v>
      </c>
    </row>
    <row r="21" spans="1:6" ht="27">
      <c r="A21" s="8">
        <v>1</v>
      </c>
      <c r="B21" s="9" t="s">
        <v>112</v>
      </c>
      <c r="C21" s="9" t="s">
        <v>8</v>
      </c>
      <c r="D21" s="10">
        <v>88</v>
      </c>
      <c r="E21" s="11">
        <v>0.75</v>
      </c>
      <c r="F21" s="12">
        <f>D21*E21</f>
        <v>66</v>
      </c>
    </row>
    <row r="22" spans="1:6" ht="40.5">
      <c r="A22" s="8">
        <v>2</v>
      </c>
      <c r="B22" s="9" t="s">
        <v>113</v>
      </c>
      <c r="C22" s="9" t="s">
        <v>114</v>
      </c>
      <c r="D22" s="10">
        <v>35</v>
      </c>
      <c r="E22" s="11">
        <v>0.75</v>
      </c>
      <c r="F22" s="12">
        <f>D22*E22</f>
        <v>26.25</v>
      </c>
    </row>
    <row r="23" spans="1:6" ht="40.5">
      <c r="A23" s="8">
        <v>3</v>
      </c>
      <c r="B23" s="25" t="s">
        <v>119</v>
      </c>
      <c r="C23" s="17" t="s">
        <v>8</v>
      </c>
      <c r="D23" s="10">
        <v>48</v>
      </c>
      <c r="E23" s="11">
        <v>0.75</v>
      </c>
      <c r="F23" s="12">
        <f>D23*E23</f>
        <v>36</v>
      </c>
    </row>
    <row r="24" spans="1:6" ht="54">
      <c r="A24" s="8">
        <v>4</v>
      </c>
      <c r="B24" s="17" t="s">
        <v>120</v>
      </c>
      <c r="C24" s="17" t="s">
        <v>8</v>
      </c>
      <c r="D24" s="10">
        <v>23</v>
      </c>
      <c r="E24" s="11">
        <v>0.75</v>
      </c>
      <c r="F24" s="12">
        <f>D24*E24</f>
        <v>17.25</v>
      </c>
    </row>
    <row r="25" spans="1:6" ht="27">
      <c r="A25" s="8">
        <v>5</v>
      </c>
      <c r="B25" s="17" t="s">
        <v>121</v>
      </c>
      <c r="C25" s="17" t="s">
        <v>8</v>
      </c>
      <c r="D25" s="10">
        <v>48</v>
      </c>
      <c r="E25" s="11">
        <v>0.75</v>
      </c>
      <c r="F25" s="12">
        <f>D25*E25</f>
        <v>36</v>
      </c>
    </row>
    <row r="26" spans="1:6" ht="14.25">
      <c r="A26" s="8"/>
      <c r="B26" s="9"/>
      <c r="C26" s="9"/>
      <c r="D26" s="10">
        <f>SUM(D21:D25)</f>
        <v>242</v>
      </c>
      <c r="E26" s="8"/>
      <c r="F26" s="12">
        <f>SUM(F21:F25)</f>
        <v>181.5</v>
      </c>
    </row>
    <row r="28" spans="1:5" ht="22.5">
      <c r="A28" s="2" t="s">
        <v>122</v>
      </c>
      <c r="B28" s="2"/>
      <c r="C28" s="2"/>
      <c r="D28" s="3"/>
      <c r="E28" s="2"/>
    </row>
    <row r="29" spans="1:6" ht="28.5">
      <c r="A29" s="4" t="s">
        <v>1</v>
      </c>
      <c r="B29" s="5" t="s">
        <v>2</v>
      </c>
      <c r="C29" s="5" t="s">
        <v>3</v>
      </c>
      <c r="D29" s="6" t="s">
        <v>4</v>
      </c>
      <c r="E29" s="4" t="s">
        <v>5</v>
      </c>
      <c r="F29" s="7" t="s">
        <v>6</v>
      </c>
    </row>
    <row r="30" spans="1:6" ht="27">
      <c r="A30" s="8">
        <v>1</v>
      </c>
      <c r="B30" s="22" t="s">
        <v>123</v>
      </c>
      <c r="C30" s="22" t="s">
        <v>74</v>
      </c>
      <c r="D30" s="10">
        <v>69</v>
      </c>
      <c r="E30" s="11">
        <v>0.78</v>
      </c>
      <c r="F30" s="12">
        <f>D30*E30</f>
        <v>53.82</v>
      </c>
    </row>
    <row r="31" spans="1:6" ht="27">
      <c r="A31" s="8">
        <v>2</v>
      </c>
      <c r="B31" s="22" t="s">
        <v>124</v>
      </c>
      <c r="C31" s="22" t="s">
        <v>74</v>
      </c>
      <c r="D31" s="10">
        <v>42</v>
      </c>
      <c r="E31" s="11">
        <v>0.78</v>
      </c>
      <c r="F31" s="12">
        <f aca="true" t="shared" si="1" ref="F31:F36">D31*E31</f>
        <v>32.76</v>
      </c>
    </row>
    <row r="32" spans="1:6" ht="27">
      <c r="A32" s="8">
        <v>3</v>
      </c>
      <c r="B32" s="22" t="s">
        <v>125</v>
      </c>
      <c r="C32" s="22" t="s">
        <v>74</v>
      </c>
      <c r="D32" s="10">
        <v>26</v>
      </c>
      <c r="E32" s="11">
        <v>0.78</v>
      </c>
      <c r="F32" s="12">
        <f t="shared" si="1"/>
        <v>20.28</v>
      </c>
    </row>
    <row r="33" spans="1:6" ht="27">
      <c r="A33" s="8">
        <v>4</v>
      </c>
      <c r="B33" s="9" t="s">
        <v>126</v>
      </c>
      <c r="C33" s="9" t="s">
        <v>8</v>
      </c>
      <c r="D33" s="10">
        <v>46</v>
      </c>
      <c r="E33" s="11">
        <v>0.75</v>
      </c>
      <c r="F33" s="12">
        <f t="shared" si="1"/>
        <v>34.5</v>
      </c>
    </row>
    <row r="34" spans="1:6" ht="27">
      <c r="A34" s="8">
        <v>5</v>
      </c>
      <c r="B34" s="9" t="s">
        <v>127</v>
      </c>
      <c r="C34" s="9" t="s">
        <v>8</v>
      </c>
      <c r="D34" s="10">
        <v>43</v>
      </c>
      <c r="E34" s="11">
        <v>0.75</v>
      </c>
      <c r="F34" s="12">
        <f t="shared" si="1"/>
        <v>32.25</v>
      </c>
    </row>
    <row r="35" spans="1:6" ht="27">
      <c r="A35" s="8">
        <v>6</v>
      </c>
      <c r="B35" s="9" t="s">
        <v>128</v>
      </c>
      <c r="C35" s="9" t="s">
        <v>8</v>
      </c>
      <c r="D35" s="10">
        <v>30</v>
      </c>
      <c r="E35" s="11">
        <v>0.75</v>
      </c>
      <c r="F35" s="12">
        <f t="shared" si="1"/>
        <v>22.5</v>
      </c>
    </row>
    <row r="36" spans="1:6" ht="27">
      <c r="A36" s="8">
        <v>7</v>
      </c>
      <c r="B36" s="9" t="s">
        <v>129</v>
      </c>
      <c r="C36" s="9" t="s">
        <v>8</v>
      </c>
      <c r="D36" s="10">
        <v>116</v>
      </c>
      <c r="E36" s="11">
        <v>0.75</v>
      </c>
      <c r="F36" s="12">
        <f t="shared" si="1"/>
        <v>87</v>
      </c>
    </row>
    <row r="37" spans="1:6" ht="14.25">
      <c r="A37" s="8"/>
      <c r="B37" s="9"/>
      <c r="C37" s="9"/>
      <c r="D37" s="10">
        <f>SUM(D30:D36)</f>
        <v>372</v>
      </c>
      <c r="E37" s="8"/>
      <c r="F37" s="12">
        <f>SUM(F30:F36)</f>
        <v>283.11</v>
      </c>
    </row>
    <row r="39" spans="1:5" ht="22.5">
      <c r="A39" s="2" t="s">
        <v>130</v>
      </c>
      <c r="B39" s="2"/>
      <c r="C39" s="2"/>
      <c r="D39" s="3"/>
      <c r="E39" s="2"/>
    </row>
    <row r="40" spans="1:6" ht="28.5">
      <c r="A40" s="4" t="s">
        <v>1</v>
      </c>
      <c r="B40" s="5" t="s">
        <v>2</v>
      </c>
      <c r="C40" s="5" t="s">
        <v>3</v>
      </c>
      <c r="D40" s="6" t="s">
        <v>4</v>
      </c>
      <c r="E40" s="4" t="s">
        <v>5</v>
      </c>
      <c r="F40" s="7" t="s">
        <v>6</v>
      </c>
    </row>
    <row r="41" spans="1:6" ht="27">
      <c r="A41" s="8">
        <v>1</v>
      </c>
      <c r="B41" s="9" t="s">
        <v>131</v>
      </c>
      <c r="C41" s="9" t="s">
        <v>8</v>
      </c>
      <c r="D41" s="10">
        <v>99</v>
      </c>
      <c r="E41" s="11">
        <v>0.75</v>
      </c>
      <c r="F41" s="12">
        <f>D41*E41</f>
        <v>74.25</v>
      </c>
    </row>
    <row r="42" spans="1:6" ht="40.5">
      <c r="A42" s="8">
        <v>2</v>
      </c>
      <c r="B42" s="9" t="s">
        <v>132</v>
      </c>
      <c r="C42" s="9" t="s">
        <v>8</v>
      </c>
      <c r="D42" s="10">
        <v>38</v>
      </c>
      <c r="E42" s="11">
        <v>0.75</v>
      </c>
      <c r="F42" s="12">
        <f>D42*E42</f>
        <v>28.5</v>
      </c>
    </row>
    <row r="43" spans="1:6" ht="27">
      <c r="A43" s="8">
        <v>3</v>
      </c>
      <c r="B43" s="9" t="s">
        <v>133</v>
      </c>
      <c r="C43" s="9" t="s">
        <v>8</v>
      </c>
      <c r="D43" s="10">
        <v>42</v>
      </c>
      <c r="E43" s="11">
        <v>0.75</v>
      </c>
      <c r="F43" s="12">
        <f>D43*E43</f>
        <v>31.5</v>
      </c>
    </row>
    <row r="44" spans="1:6" ht="27">
      <c r="A44" s="8">
        <v>4</v>
      </c>
      <c r="B44" s="9" t="s">
        <v>115</v>
      </c>
      <c r="C44" s="9" t="s">
        <v>8</v>
      </c>
      <c r="D44" s="10">
        <v>26</v>
      </c>
      <c r="E44" s="11">
        <v>0.75</v>
      </c>
      <c r="F44" s="12">
        <f>D44*E44</f>
        <v>19.5</v>
      </c>
    </row>
    <row r="45" spans="1:6" ht="14.25">
      <c r="A45" s="8"/>
      <c r="B45" s="9"/>
      <c r="C45" s="9"/>
      <c r="D45" s="10">
        <f>SUM(D41:D44)</f>
        <v>205</v>
      </c>
      <c r="E45" s="8"/>
      <c r="F45" s="12">
        <f>SUM(F41:F44)</f>
        <v>153.75</v>
      </c>
    </row>
    <row r="47" spans="1:5" ht="22.5">
      <c r="A47" s="2" t="s">
        <v>134</v>
      </c>
      <c r="B47" s="2"/>
      <c r="C47" s="2"/>
      <c r="D47" s="3"/>
      <c r="E47" s="2"/>
    </row>
    <row r="48" spans="1:6" ht="28.5">
      <c r="A48" s="4" t="s">
        <v>1</v>
      </c>
      <c r="B48" s="5" t="s">
        <v>2</v>
      </c>
      <c r="C48" s="5" t="s">
        <v>3</v>
      </c>
      <c r="D48" s="6" t="s">
        <v>4</v>
      </c>
      <c r="E48" s="4" t="s">
        <v>5</v>
      </c>
      <c r="F48" s="7" t="s">
        <v>6</v>
      </c>
    </row>
    <row r="49" spans="1:6" ht="27">
      <c r="A49" s="8">
        <v>1</v>
      </c>
      <c r="B49" s="9" t="s">
        <v>135</v>
      </c>
      <c r="C49" s="9" t="s">
        <v>8</v>
      </c>
      <c r="D49" s="10">
        <v>26</v>
      </c>
      <c r="E49" s="11">
        <v>0.75</v>
      </c>
      <c r="F49" s="12">
        <f>D49*E49</f>
        <v>19.5</v>
      </c>
    </row>
    <row r="50" spans="1:6" ht="27">
      <c r="A50" s="8">
        <v>2</v>
      </c>
      <c r="B50" s="9" t="s">
        <v>136</v>
      </c>
      <c r="C50" s="9" t="s">
        <v>8</v>
      </c>
      <c r="D50" s="10">
        <v>65</v>
      </c>
      <c r="E50" s="11">
        <v>0.75</v>
      </c>
      <c r="F50" s="12">
        <f>D50*E50</f>
        <v>48.75</v>
      </c>
    </row>
    <row r="51" spans="1:6" ht="27">
      <c r="A51" s="8">
        <v>3</v>
      </c>
      <c r="B51" s="9" t="s">
        <v>137</v>
      </c>
      <c r="C51" s="9" t="s">
        <v>8</v>
      </c>
      <c r="D51" s="10">
        <v>65</v>
      </c>
      <c r="E51" s="11">
        <v>0.75</v>
      </c>
      <c r="F51" s="12">
        <f>D51*E51</f>
        <v>48.75</v>
      </c>
    </row>
    <row r="52" spans="1:6" ht="27">
      <c r="A52" s="8">
        <v>4</v>
      </c>
      <c r="B52" s="41" t="s">
        <v>138</v>
      </c>
      <c r="C52" s="41" t="s">
        <v>8</v>
      </c>
      <c r="D52" s="10">
        <v>39</v>
      </c>
      <c r="E52" s="11">
        <v>0.75</v>
      </c>
      <c r="F52" s="12">
        <f>D52*E52</f>
        <v>29.25</v>
      </c>
    </row>
    <row r="53" spans="1:6" ht="40.5">
      <c r="A53" s="8">
        <v>5</v>
      </c>
      <c r="B53" s="41" t="s">
        <v>138</v>
      </c>
      <c r="C53" s="41" t="s">
        <v>44</v>
      </c>
      <c r="D53" s="10">
        <v>68</v>
      </c>
      <c r="E53" s="11">
        <v>0.75</v>
      </c>
      <c r="F53" s="12">
        <f>D53*E53</f>
        <v>51</v>
      </c>
    </row>
    <row r="54" spans="1:6" ht="14.25">
      <c r="A54" s="8"/>
      <c r="B54" s="9"/>
      <c r="C54" s="9"/>
      <c r="D54" s="10">
        <f>SUM(D49:D53)</f>
        <v>263</v>
      </c>
      <c r="E54" s="8"/>
      <c r="F54" s="12">
        <f>SUM(F49:F53)</f>
        <v>197.25</v>
      </c>
    </row>
    <row r="56" spans="1:5" ht="22.5">
      <c r="A56" s="2" t="s">
        <v>139</v>
      </c>
      <c r="B56" s="2"/>
      <c r="C56" s="2"/>
      <c r="D56" s="3"/>
      <c r="E56" s="2"/>
    </row>
    <row r="57" spans="1:6" ht="28.5">
      <c r="A57" s="4" t="s">
        <v>1</v>
      </c>
      <c r="B57" s="5" t="s">
        <v>2</v>
      </c>
      <c r="C57" s="5" t="s">
        <v>3</v>
      </c>
      <c r="D57" s="6" t="s">
        <v>4</v>
      </c>
      <c r="E57" s="4" t="s">
        <v>5</v>
      </c>
      <c r="F57" s="7" t="s">
        <v>6</v>
      </c>
    </row>
    <row r="58" spans="1:6" ht="27">
      <c r="A58" s="8">
        <v>1</v>
      </c>
      <c r="B58" s="9" t="s">
        <v>115</v>
      </c>
      <c r="C58" s="9" t="s">
        <v>8</v>
      </c>
      <c r="D58" s="10">
        <v>26</v>
      </c>
      <c r="E58" s="11">
        <v>0.75</v>
      </c>
      <c r="F58" s="12">
        <f>D58*E58</f>
        <v>19.5</v>
      </c>
    </row>
    <row r="59" spans="1:6" ht="14.25">
      <c r="A59" s="8"/>
      <c r="B59" s="9"/>
      <c r="C59" s="9"/>
      <c r="D59" s="10">
        <f>SUM(D58:D58)</f>
        <v>26</v>
      </c>
      <c r="E59" s="8"/>
      <c r="F59" s="12">
        <v>19.5</v>
      </c>
    </row>
    <row r="61" spans="1:5" ht="22.5">
      <c r="A61" s="2" t="s">
        <v>140</v>
      </c>
      <c r="B61" s="2"/>
      <c r="C61" s="2"/>
      <c r="D61" s="3"/>
      <c r="E61" s="2"/>
    </row>
    <row r="62" spans="1:6" ht="28.5">
      <c r="A62" s="4" t="s">
        <v>1</v>
      </c>
      <c r="B62" s="5" t="s">
        <v>2</v>
      </c>
      <c r="C62" s="5" t="s">
        <v>3</v>
      </c>
      <c r="D62" s="6" t="s">
        <v>4</v>
      </c>
      <c r="E62" s="4" t="s">
        <v>5</v>
      </c>
      <c r="F62" s="7" t="s">
        <v>6</v>
      </c>
    </row>
    <row r="63" spans="1:6" ht="27">
      <c r="A63" s="8">
        <v>1</v>
      </c>
      <c r="B63" s="18" t="s">
        <v>141</v>
      </c>
      <c r="C63" s="18" t="s">
        <v>8</v>
      </c>
      <c r="D63" s="10">
        <v>15</v>
      </c>
      <c r="E63" s="11">
        <v>0.75</v>
      </c>
      <c r="F63" s="12">
        <f aca="true" t="shared" si="2" ref="F63:F70">D63*E63</f>
        <v>11.25</v>
      </c>
    </row>
    <row r="64" spans="1:6" ht="40.5">
      <c r="A64" s="8">
        <v>2</v>
      </c>
      <c r="B64" s="9" t="s">
        <v>142</v>
      </c>
      <c r="C64" s="9" t="s">
        <v>8</v>
      </c>
      <c r="D64" s="10">
        <v>91</v>
      </c>
      <c r="E64" s="11">
        <v>0.75</v>
      </c>
      <c r="F64" s="12">
        <f t="shared" si="2"/>
        <v>68.25</v>
      </c>
    </row>
    <row r="65" spans="1:6" ht="54">
      <c r="A65" s="8">
        <v>3</v>
      </c>
      <c r="B65" s="9" t="s">
        <v>143</v>
      </c>
      <c r="C65" s="9" t="s">
        <v>114</v>
      </c>
      <c r="D65" s="10">
        <v>29</v>
      </c>
      <c r="E65" s="11">
        <v>0.75</v>
      </c>
      <c r="F65" s="12">
        <f t="shared" si="2"/>
        <v>21.75</v>
      </c>
    </row>
    <row r="66" spans="1:6" ht="27">
      <c r="A66" s="8">
        <v>4</v>
      </c>
      <c r="B66" s="9" t="s">
        <v>144</v>
      </c>
      <c r="C66" s="9" t="s">
        <v>8</v>
      </c>
      <c r="D66" s="10">
        <v>56</v>
      </c>
      <c r="E66" s="11">
        <v>0.75</v>
      </c>
      <c r="F66" s="12">
        <f t="shared" si="2"/>
        <v>42</v>
      </c>
    </row>
    <row r="67" spans="1:6" ht="27">
      <c r="A67" s="8">
        <v>5</v>
      </c>
      <c r="B67" s="9" t="s">
        <v>145</v>
      </c>
      <c r="C67" s="9" t="s">
        <v>8</v>
      </c>
      <c r="D67" s="10">
        <v>58</v>
      </c>
      <c r="E67" s="11">
        <v>0.75</v>
      </c>
      <c r="F67" s="12">
        <f t="shared" si="2"/>
        <v>43.5</v>
      </c>
    </row>
    <row r="68" spans="1:6" ht="27">
      <c r="A68" s="8">
        <v>6</v>
      </c>
      <c r="B68" s="9" t="s">
        <v>57</v>
      </c>
      <c r="C68" s="9" t="s">
        <v>8</v>
      </c>
      <c r="D68" s="10">
        <v>68</v>
      </c>
      <c r="E68" s="11">
        <v>0.75</v>
      </c>
      <c r="F68" s="12">
        <f t="shared" si="2"/>
        <v>51</v>
      </c>
    </row>
    <row r="69" spans="1:6" ht="27">
      <c r="A69" s="8">
        <v>7</v>
      </c>
      <c r="B69" s="9" t="s">
        <v>146</v>
      </c>
      <c r="C69" s="9" t="s">
        <v>8</v>
      </c>
      <c r="D69" s="10">
        <v>52</v>
      </c>
      <c r="E69" s="11">
        <v>0.75</v>
      </c>
      <c r="F69" s="12">
        <f t="shared" si="2"/>
        <v>39</v>
      </c>
    </row>
    <row r="70" spans="1:6" ht="27">
      <c r="A70" s="8">
        <v>8</v>
      </c>
      <c r="B70" s="9" t="s">
        <v>147</v>
      </c>
      <c r="C70" s="9" t="s">
        <v>8</v>
      </c>
      <c r="D70" s="10">
        <v>59</v>
      </c>
      <c r="E70" s="11">
        <v>0.75</v>
      </c>
      <c r="F70" s="12">
        <f t="shared" si="2"/>
        <v>44.25</v>
      </c>
    </row>
    <row r="71" spans="1:6" ht="14.25">
      <c r="A71" s="8"/>
      <c r="B71" s="9"/>
      <c r="C71" s="9"/>
      <c r="D71" s="10">
        <f>SUM(D63:D70)</f>
        <v>428</v>
      </c>
      <c r="E71" s="8"/>
      <c r="F71" s="12">
        <f>SUM(F63:F70)</f>
        <v>321</v>
      </c>
    </row>
    <row r="73" spans="1:5" ht="22.5">
      <c r="A73" s="2" t="s">
        <v>148</v>
      </c>
      <c r="B73" s="2"/>
      <c r="C73" s="2"/>
      <c r="D73" s="3"/>
      <c r="E73" s="2"/>
    </row>
    <row r="74" spans="1:6" ht="28.5">
      <c r="A74" s="4" t="s">
        <v>1</v>
      </c>
      <c r="B74" s="5" t="s">
        <v>2</v>
      </c>
      <c r="C74" s="5" t="s">
        <v>3</v>
      </c>
      <c r="D74" s="6" t="s">
        <v>4</v>
      </c>
      <c r="E74" s="4" t="s">
        <v>5</v>
      </c>
      <c r="F74" s="7" t="s">
        <v>6</v>
      </c>
    </row>
    <row r="75" spans="1:6" ht="40.5">
      <c r="A75" s="8">
        <v>1</v>
      </c>
      <c r="B75" s="9" t="s">
        <v>142</v>
      </c>
      <c r="C75" s="9" t="s">
        <v>8</v>
      </c>
      <c r="D75" s="10">
        <v>91</v>
      </c>
      <c r="E75" s="11">
        <v>0.75</v>
      </c>
      <c r="F75" s="12">
        <f aca="true" t="shared" si="3" ref="F75:F82">D75*E75</f>
        <v>68.25</v>
      </c>
    </row>
    <row r="76" spans="1:6" ht="54">
      <c r="A76" s="8">
        <v>2</v>
      </c>
      <c r="B76" s="9" t="s">
        <v>143</v>
      </c>
      <c r="C76" s="9" t="s">
        <v>114</v>
      </c>
      <c r="D76" s="10">
        <v>29</v>
      </c>
      <c r="E76" s="11">
        <v>0.75</v>
      </c>
      <c r="F76" s="12">
        <f t="shared" si="3"/>
        <v>21.75</v>
      </c>
    </row>
    <row r="77" spans="1:6" ht="27">
      <c r="A77" s="8">
        <v>3</v>
      </c>
      <c r="B77" s="9" t="s">
        <v>144</v>
      </c>
      <c r="C77" s="9" t="s">
        <v>8</v>
      </c>
      <c r="D77" s="10">
        <v>56</v>
      </c>
      <c r="E77" s="11">
        <v>0.75</v>
      </c>
      <c r="F77" s="12">
        <f t="shared" si="3"/>
        <v>42</v>
      </c>
    </row>
    <row r="78" spans="1:6" ht="27">
      <c r="A78" s="8">
        <v>4</v>
      </c>
      <c r="B78" s="9" t="s">
        <v>149</v>
      </c>
      <c r="C78" s="9" t="s">
        <v>150</v>
      </c>
      <c r="D78" s="10">
        <v>39</v>
      </c>
      <c r="E78" s="11">
        <v>0.75</v>
      </c>
      <c r="F78" s="12">
        <f t="shared" si="3"/>
        <v>29.25</v>
      </c>
    </row>
    <row r="79" spans="1:6" ht="27">
      <c r="A79" s="8">
        <v>5</v>
      </c>
      <c r="B79" s="9" t="s">
        <v>151</v>
      </c>
      <c r="C79" s="9" t="s">
        <v>150</v>
      </c>
      <c r="D79" s="10">
        <v>36</v>
      </c>
      <c r="E79" s="11">
        <v>0.75</v>
      </c>
      <c r="F79" s="12">
        <f t="shared" si="3"/>
        <v>27</v>
      </c>
    </row>
    <row r="80" spans="1:6" ht="27">
      <c r="A80" s="8">
        <v>6</v>
      </c>
      <c r="B80" s="9" t="s">
        <v>146</v>
      </c>
      <c r="C80" s="9" t="s">
        <v>8</v>
      </c>
      <c r="D80" s="10">
        <v>52</v>
      </c>
      <c r="E80" s="11">
        <v>0.75</v>
      </c>
      <c r="F80" s="12">
        <f t="shared" si="3"/>
        <v>39</v>
      </c>
    </row>
    <row r="81" spans="1:6" ht="27">
      <c r="A81" s="8">
        <v>7</v>
      </c>
      <c r="B81" s="9" t="s">
        <v>147</v>
      </c>
      <c r="C81" s="9" t="s">
        <v>8</v>
      </c>
      <c r="D81" s="10">
        <v>59</v>
      </c>
      <c r="E81" s="11">
        <v>0.75</v>
      </c>
      <c r="F81" s="12">
        <f t="shared" si="3"/>
        <v>44.25</v>
      </c>
    </row>
    <row r="82" spans="1:6" ht="40.5">
      <c r="A82" s="8">
        <v>8</v>
      </c>
      <c r="B82" s="26" t="s">
        <v>152</v>
      </c>
      <c r="C82" s="26" t="s">
        <v>153</v>
      </c>
      <c r="D82" s="27">
        <v>56</v>
      </c>
      <c r="E82" s="11">
        <v>0.75</v>
      </c>
      <c r="F82" s="12">
        <f t="shared" si="3"/>
        <v>42</v>
      </c>
    </row>
    <row r="83" spans="1:6" ht="14.25">
      <c r="A83" s="8"/>
      <c r="B83" s="9"/>
      <c r="C83" s="9"/>
      <c r="D83" s="10">
        <f>SUM(D75:D82)</f>
        <v>418</v>
      </c>
      <c r="E83" s="8"/>
      <c r="F83" s="12">
        <f>SUM(F75:F82)</f>
        <v>313.5</v>
      </c>
    </row>
    <row r="85" spans="1:5" ht="22.5">
      <c r="A85" s="2" t="s">
        <v>154</v>
      </c>
      <c r="B85" s="2"/>
      <c r="C85" s="2"/>
      <c r="D85" s="3"/>
      <c r="E85" s="2"/>
    </row>
    <row r="86" spans="1:6" ht="28.5">
      <c r="A86" s="4" t="s">
        <v>1</v>
      </c>
      <c r="B86" s="5" t="s">
        <v>2</v>
      </c>
      <c r="C86" s="5" t="s">
        <v>3</v>
      </c>
      <c r="D86" s="6" t="s">
        <v>4</v>
      </c>
      <c r="E86" s="4" t="s">
        <v>5</v>
      </c>
      <c r="F86" s="7" t="s">
        <v>6</v>
      </c>
    </row>
    <row r="87" spans="1:6" ht="27">
      <c r="A87" s="8">
        <v>1</v>
      </c>
      <c r="B87" s="9" t="s">
        <v>155</v>
      </c>
      <c r="C87" s="9" t="s">
        <v>84</v>
      </c>
      <c r="D87" s="10">
        <v>39</v>
      </c>
      <c r="E87" s="11">
        <v>0.75</v>
      </c>
      <c r="F87" s="12">
        <f>D87*E87</f>
        <v>29.25</v>
      </c>
    </row>
    <row r="88" spans="1:6" ht="40.5">
      <c r="A88" s="8">
        <v>2</v>
      </c>
      <c r="B88" s="9" t="s">
        <v>156</v>
      </c>
      <c r="C88" s="9" t="s">
        <v>74</v>
      </c>
      <c r="D88" s="10">
        <v>58.6</v>
      </c>
      <c r="E88" s="11">
        <v>0.78</v>
      </c>
      <c r="F88" s="12">
        <f>D88*E88</f>
        <v>45.708000000000006</v>
      </c>
    </row>
    <row r="89" spans="1:6" ht="27">
      <c r="A89" s="8">
        <v>3</v>
      </c>
      <c r="B89" s="9" t="s">
        <v>157</v>
      </c>
      <c r="C89" s="9" t="s">
        <v>74</v>
      </c>
      <c r="D89" s="10">
        <v>54.4</v>
      </c>
      <c r="E89" s="11">
        <v>0.78</v>
      </c>
      <c r="F89" s="12">
        <f>D89*E89</f>
        <v>42.432</v>
      </c>
    </row>
    <row r="90" spans="1:6" ht="40.5">
      <c r="A90" s="8">
        <v>4</v>
      </c>
      <c r="B90" s="9" t="s">
        <v>158</v>
      </c>
      <c r="C90" s="9" t="s">
        <v>74</v>
      </c>
      <c r="D90" s="10">
        <v>49.9</v>
      </c>
      <c r="E90" s="11">
        <v>0.78</v>
      </c>
      <c r="F90" s="12">
        <f>D90*E90</f>
        <v>38.922</v>
      </c>
    </row>
    <row r="91" spans="1:6" ht="14.25">
      <c r="A91" s="8"/>
      <c r="B91" s="9"/>
      <c r="C91" s="9"/>
      <c r="D91" s="10">
        <f>SUM(D87:D90)</f>
        <v>201.9</v>
      </c>
      <c r="E91" s="8"/>
      <c r="F91" s="12">
        <v>156.32</v>
      </c>
    </row>
    <row r="93" spans="1:5" ht="22.5">
      <c r="A93" s="2" t="s">
        <v>159</v>
      </c>
      <c r="B93" s="2"/>
      <c r="C93" s="2"/>
      <c r="D93" s="3"/>
      <c r="E93" s="2"/>
    </row>
    <row r="94" spans="1:6" ht="28.5">
      <c r="A94" s="4" t="s">
        <v>1</v>
      </c>
      <c r="B94" s="5" t="s">
        <v>2</v>
      </c>
      <c r="C94" s="5" t="s">
        <v>3</v>
      </c>
      <c r="D94" s="6" t="s">
        <v>4</v>
      </c>
      <c r="E94" s="4" t="s">
        <v>5</v>
      </c>
      <c r="F94" s="7" t="s">
        <v>6</v>
      </c>
    </row>
    <row r="95" spans="1:6" ht="27">
      <c r="A95" s="8">
        <v>1</v>
      </c>
      <c r="B95" s="9" t="s">
        <v>155</v>
      </c>
      <c r="C95" s="9" t="s">
        <v>84</v>
      </c>
      <c r="D95" s="10">
        <v>39</v>
      </c>
      <c r="E95" s="11">
        <v>0.75</v>
      </c>
      <c r="F95" s="12">
        <f>D95*E95</f>
        <v>29.25</v>
      </c>
    </row>
    <row r="96" spans="1:6" ht="40.5">
      <c r="A96" s="8">
        <v>2</v>
      </c>
      <c r="B96" s="9" t="s">
        <v>156</v>
      </c>
      <c r="C96" s="9" t="s">
        <v>74</v>
      </c>
      <c r="D96" s="10">
        <v>58.6</v>
      </c>
      <c r="E96" s="11">
        <v>0.78</v>
      </c>
      <c r="F96" s="12">
        <f>D96*E96</f>
        <v>45.708000000000006</v>
      </c>
    </row>
    <row r="97" spans="1:6" ht="27">
      <c r="A97" s="8">
        <v>3</v>
      </c>
      <c r="B97" s="9" t="s">
        <v>157</v>
      </c>
      <c r="C97" s="9" t="s">
        <v>74</v>
      </c>
      <c r="D97" s="10">
        <v>54.4</v>
      </c>
      <c r="E97" s="11">
        <v>0.78</v>
      </c>
      <c r="F97" s="12">
        <f>D97*E97</f>
        <v>42.432</v>
      </c>
    </row>
    <row r="98" spans="1:6" ht="40.5">
      <c r="A98" s="8">
        <v>4</v>
      </c>
      <c r="B98" s="9" t="s">
        <v>158</v>
      </c>
      <c r="C98" s="9" t="s">
        <v>74</v>
      </c>
      <c r="D98" s="10">
        <v>49.9</v>
      </c>
      <c r="E98" s="11">
        <v>0.78</v>
      </c>
      <c r="F98" s="12">
        <f>D98*E98</f>
        <v>38.922</v>
      </c>
    </row>
    <row r="99" spans="1:6" ht="14.25">
      <c r="A99" s="8"/>
      <c r="B99" s="9"/>
      <c r="C99" s="9"/>
      <c r="D99" s="10">
        <f>SUM(D95:D98)</f>
        <v>201.9</v>
      </c>
      <c r="E99" s="8"/>
      <c r="F99" s="12">
        <v>156.32</v>
      </c>
    </row>
    <row r="100" spans="1:5" ht="14.25">
      <c r="A100" s="42"/>
      <c r="B100" s="43"/>
      <c r="C100" s="43"/>
      <c r="D100" s="44"/>
      <c r="E100" s="42"/>
    </row>
    <row r="101" spans="1:5" ht="22.5">
      <c r="A101" s="2" t="s">
        <v>160</v>
      </c>
      <c r="B101" s="2"/>
      <c r="C101" s="2"/>
      <c r="D101" s="3"/>
      <c r="E101" s="2"/>
    </row>
    <row r="102" spans="1:6" ht="28.5">
      <c r="A102" s="4" t="s">
        <v>1</v>
      </c>
      <c r="B102" s="5" t="s">
        <v>2</v>
      </c>
      <c r="C102" s="5" t="s">
        <v>3</v>
      </c>
      <c r="D102" s="6" t="s">
        <v>4</v>
      </c>
      <c r="E102" s="4" t="s">
        <v>5</v>
      </c>
      <c r="F102" s="7" t="s">
        <v>6</v>
      </c>
    </row>
    <row r="103" spans="1:6" ht="27">
      <c r="A103" s="8">
        <v>1</v>
      </c>
      <c r="B103" s="9" t="s">
        <v>36</v>
      </c>
      <c r="C103" s="9" t="s">
        <v>8</v>
      </c>
      <c r="D103" s="10">
        <v>66</v>
      </c>
      <c r="E103" s="11">
        <v>0.75</v>
      </c>
      <c r="F103" s="12">
        <f>D103*E103</f>
        <v>49.5</v>
      </c>
    </row>
    <row r="104" spans="1:6" ht="27">
      <c r="A104" s="8">
        <v>2</v>
      </c>
      <c r="B104" s="9" t="s">
        <v>161</v>
      </c>
      <c r="C104" s="9" t="s">
        <v>162</v>
      </c>
      <c r="D104" s="10">
        <v>89</v>
      </c>
      <c r="E104" s="11">
        <v>0.75</v>
      </c>
      <c r="F104" s="12">
        <f>D104*E104</f>
        <v>66.75</v>
      </c>
    </row>
    <row r="105" spans="1:6" ht="40.5">
      <c r="A105" s="8">
        <v>3</v>
      </c>
      <c r="B105" s="17" t="s">
        <v>163</v>
      </c>
      <c r="C105" s="17" t="s">
        <v>8</v>
      </c>
      <c r="D105" s="10">
        <v>32</v>
      </c>
      <c r="E105" s="11">
        <v>0.75</v>
      </c>
      <c r="F105" s="12">
        <f>D105*E105</f>
        <v>24</v>
      </c>
    </row>
    <row r="106" spans="1:6" ht="14.25">
      <c r="A106" s="8"/>
      <c r="B106" s="9"/>
      <c r="C106" s="9"/>
      <c r="D106" s="10">
        <f>SUM(D103:D105)</f>
        <v>187</v>
      </c>
      <c r="E106" s="8"/>
      <c r="F106" s="12">
        <f>SUM(F103:F105)</f>
        <v>140.25</v>
      </c>
    </row>
    <row r="108" spans="1:5" ht="22.5">
      <c r="A108" s="2" t="s">
        <v>164</v>
      </c>
      <c r="B108" s="2"/>
      <c r="C108" s="2"/>
      <c r="D108" s="3"/>
      <c r="E108" s="2"/>
    </row>
    <row r="109" spans="1:6" ht="28.5">
      <c r="A109" s="4" t="s">
        <v>1</v>
      </c>
      <c r="B109" s="5" t="s">
        <v>2</v>
      </c>
      <c r="C109" s="5" t="s">
        <v>3</v>
      </c>
      <c r="D109" s="6" t="s">
        <v>4</v>
      </c>
      <c r="E109" s="4" t="s">
        <v>5</v>
      </c>
      <c r="F109" s="7" t="s">
        <v>6</v>
      </c>
    </row>
    <row r="110" spans="1:6" ht="27">
      <c r="A110" s="8">
        <v>1</v>
      </c>
      <c r="B110" s="9" t="s">
        <v>165</v>
      </c>
      <c r="C110" s="9" t="s">
        <v>166</v>
      </c>
      <c r="D110" s="10">
        <v>59</v>
      </c>
      <c r="E110" s="11">
        <v>0.75</v>
      </c>
      <c r="F110" s="12">
        <f>D110*E110</f>
        <v>44.25</v>
      </c>
    </row>
    <row r="111" spans="1:6" ht="27">
      <c r="A111" s="8">
        <v>2</v>
      </c>
      <c r="B111" s="9" t="s">
        <v>95</v>
      </c>
      <c r="C111" s="9" t="s">
        <v>8</v>
      </c>
      <c r="D111" s="10">
        <v>59</v>
      </c>
      <c r="E111" s="11">
        <v>0.75</v>
      </c>
      <c r="F111" s="12">
        <f>D111*E111</f>
        <v>44.25</v>
      </c>
    </row>
    <row r="112" spans="1:6" ht="27">
      <c r="A112" s="8">
        <v>3</v>
      </c>
      <c r="B112" s="9" t="s">
        <v>115</v>
      </c>
      <c r="C112" s="9" t="s">
        <v>8</v>
      </c>
      <c r="D112" s="10">
        <v>26</v>
      </c>
      <c r="E112" s="11">
        <v>0.75</v>
      </c>
      <c r="F112" s="12">
        <f>D112*E112</f>
        <v>19.5</v>
      </c>
    </row>
    <row r="113" spans="1:6" ht="27">
      <c r="A113" s="8">
        <v>4</v>
      </c>
      <c r="B113" s="9" t="s">
        <v>167</v>
      </c>
      <c r="C113" s="9" t="s">
        <v>71</v>
      </c>
      <c r="D113" s="10">
        <v>48</v>
      </c>
      <c r="E113" s="11">
        <v>0.78</v>
      </c>
      <c r="F113" s="12">
        <f>D113*E113</f>
        <v>37.44</v>
      </c>
    </row>
    <row r="114" spans="1:6" ht="27">
      <c r="A114" s="8">
        <v>5</v>
      </c>
      <c r="B114" s="9" t="s">
        <v>168</v>
      </c>
      <c r="C114" s="14" t="s">
        <v>8</v>
      </c>
      <c r="D114" s="10">
        <v>86</v>
      </c>
      <c r="E114" s="11">
        <v>0.75</v>
      </c>
      <c r="F114" s="12">
        <f>D114*E114</f>
        <v>64.5</v>
      </c>
    </row>
    <row r="115" spans="1:6" ht="14.25">
      <c r="A115" s="8"/>
      <c r="B115" s="9"/>
      <c r="C115" s="9"/>
      <c r="D115" s="10">
        <f>SUM(D110:D114)</f>
        <v>278</v>
      </c>
      <c r="E115" s="8"/>
      <c r="F115" s="12">
        <f>SUM(F110:F114)</f>
        <v>209.94</v>
      </c>
    </row>
    <row r="116" spans="1:5" ht="14.25">
      <c r="A116" s="42"/>
      <c r="B116" s="43"/>
      <c r="C116" s="43"/>
      <c r="D116" s="44"/>
      <c r="E116" s="42"/>
    </row>
    <row r="117" spans="1:5" ht="22.5">
      <c r="A117" s="2" t="s">
        <v>169</v>
      </c>
      <c r="B117" s="2"/>
      <c r="C117" s="2"/>
      <c r="D117" s="3"/>
      <c r="E117" s="2"/>
    </row>
    <row r="118" spans="1:6" ht="28.5">
      <c r="A118" s="4" t="s">
        <v>1</v>
      </c>
      <c r="B118" s="5" t="s">
        <v>2</v>
      </c>
      <c r="C118" s="5" t="s">
        <v>3</v>
      </c>
      <c r="D118" s="6" t="s">
        <v>4</v>
      </c>
      <c r="E118" s="4" t="s">
        <v>5</v>
      </c>
      <c r="F118" s="7" t="s">
        <v>6</v>
      </c>
    </row>
    <row r="119" spans="1:6" ht="67.5">
      <c r="A119" s="8">
        <v>1</v>
      </c>
      <c r="B119" s="45" t="s">
        <v>170</v>
      </c>
      <c r="C119" s="45" t="s">
        <v>171</v>
      </c>
      <c r="D119" s="10">
        <v>43</v>
      </c>
      <c r="E119" s="11">
        <v>0.75</v>
      </c>
      <c r="F119" s="12">
        <f>D119*E119</f>
        <v>32.25</v>
      </c>
    </row>
    <row r="120" spans="1:6" ht="40.5">
      <c r="A120" s="8">
        <v>2</v>
      </c>
      <c r="B120" s="17" t="s">
        <v>93</v>
      </c>
      <c r="C120" s="17" t="s">
        <v>88</v>
      </c>
      <c r="D120" s="10">
        <v>65</v>
      </c>
      <c r="E120" s="11">
        <v>0.75</v>
      </c>
      <c r="F120" s="12">
        <f aca="true" t="shared" si="4" ref="F120:F127">D120*E120</f>
        <v>48.75</v>
      </c>
    </row>
    <row r="121" spans="1:6" ht="27">
      <c r="A121" s="8">
        <v>3</v>
      </c>
      <c r="B121" s="9" t="s">
        <v>94</v>
      </c>
      <c r="C121" s="9" t="s">
        <v>8</v>
      </c>
      <c r="D121" s="10">
        <v>56</v>
      </c>
      <c r="E121" s="11">
        <v>0.75</v>
      </c>
      <c r="F121" s="12">
        <f t="shared" si="4"/>
        <v>42</v>
      </c>
    </row>
    <row r="122" spans="1:6" ht="27">
      <c r="A122" s="8">
        <v>4</v>
      </c>
      <c r="B122" s="9" t="s">
        <v>95</v>
      </c>
      <c r="C122" s="9" t="s">
        <v>8</v>
      </c>
      <c r="D122" s="10">
        <v>59</v>
      </c>
      <c r="E122" s="11">
        <v>0.75</v>
      </c>
      <c r="F122" s="12">
        <f t="shared" si="4"/>
        <v>44.25</v>
      </c>
    </row>
    <row r="123" spans="1:6" ht="27">
      <c r="A123" s="8">
        <v>5</v>
      </c>
      <c r="B123" s="26" t="s">
        <v>172</v>
      </c>
      <c r="C123" s="26" t="s">
        <v>8</v>
      </c>
      <c r="D123" s="27">
        <v>65</v>
      </c>
      <c r="E123" s="11">
        <v>0.75</v>
      </c>
      <c r="F123" s="12">
        <f t="shared" si="4"/>
        <v>48.75</v>
      </c>
    </row>
    <row r="124" spans="1:6" ht="27">
      <c r="A124" s="8">
        <v>6</v>
      </c>
      <c r="B124" s="9" t="s">
        <v>173</v>
      </c>
      <c r="C124" s="9" t="s">
        <v>63</v>
      </c>
      <c r="D124" s="10">
        <v>49.8</v>
      </c>
      <c r="E124" s="11">
        <v>0.75</v>
      </c>
      <c r="F124" s="12">
        <f t="shared" si="4"/>
        <v>37.349999999999994</v>
      </c>
    </row>
    <row r="125" spans="1:6" ht="27">
      <c r="A125" s="8">
        <v>7</v>
      </c>
      <c r="B125" s="9" t="s">
        <v>174</v>
      </c>
      <c r="C125" s="9" t="s">
        <v>63</v>
      </c>
      <c r="D125" s="10">
        <v>59.8</v>
      </c>
      <c r="E125" s="11">
        <v>0.75</v>
      </c>
      <c r="F125" s="12">
        <f t="shared" si="4"/>
        <v>44.849999999999994</v>
      </c>
    </row>
    <row r="126" spans="1:6" ht="27">
      <c r="A126" s="8">
        <v>8</v>
      </c>
      <c r="B126" s="9" t="s">
        <v>115</v>
      </c>
      <c r="C126" s="9" t="s">
        <v>8</v>
      </c>
      <c r="D126" s="10">
        <v>26</v>
      </c>
      <c r="E126" s="11">
        <v>0.75</v>
      </c>
      <c r="F126" s="12">
        <f t="shared" si="4"/>
        <v>19.5</v>
      </c>
    </row>
    <row r="127" spans="1:6" ht="27">
      <c r="A127" s="8">
        <v>9</v>
      </c>
      <c r="B127" s="9" t="s">
        <v>168</v>
      </c>
      <c r="C127" s="14" t="s">
        <v>8</v>
      </c>
      <c r="D127" s="10">
        <v>86</v>
      </c>
      <c r="E127" s="11">
        <v>0.75</v>
      </c>
      <c r="F127" s="12">
        <f t="shared" si="4"/>
        <v>64.5</v>
      </c>
    </row>
    <row r="128" spans="1:6" ht="14.25">
      <c r="A128" s="8"/>
      <c r="B128" s="9"/>
      <c r="C128" s="9"/>
      <c r="D128" s="10">
        <f>SUM(D119:D127)</f>
        <v>509.6</v>
      </c>
      <c r="E128" s="8"/>
      <c r="F128" s="12">
        <f>SUM(F119:F127)</f>
        <v>382.2</v>
      </c>
    </row>
    <row r="129" spans="1:5" ht="14.25">
      <c r="A129" s="42"/>
      <c r="B129" s="43"/>
      <c r="C129" s="43"/>
      <c r="D129" s="44"/>
      <c r="E129" s="42"/>
    </row>
    <row r="130" spans="1:5" ht="22.5">
      <c r="A130" s="2" t="s">
        <v>175</v>
      </c>
      <c r="B130" s="2"/>
      <c r="C130" s="2"/>
      <c r="D130" s="3"/>
      <c r="E130" s="2"/>
    </row>
    <row r="131" spans="1:6" ht="28.5">
      <c r="A131" s="4" t="s">
        <v>1</v>
      </c>
      <c r="B131" s="5" t="s">
        <v>2</v>
      </c>
      <c r="C131" s="5" t="s">
        <v>3</v>
      </c>
      <c r="D131" s="6" t="s">
        <v>4</v>
      </c>
      <c r="E131" s="4" t="s">
        <v>5</v>
      </c>
      <c r="F131" s="7" t="s">
        <v>6</v>
      </c>
    </row>
    <row r="132" spans="1:6" ht="27">
      <c r="A132" s="8">
        <v>1</v>
      </c>
      <c r="B132" s="9" t="s">
        <v>165</v>
      </c>
      <c r="C132" s="9" t="s">
        <v>166</v>
      </c>
      <c r="D132" s="10">
        <v>59</v>
      </c>
      <c r="E132" s="11">
        <v>0.75</v>
      </c>
      <c r="F132" s="12">
        <f>D132*E132</f>
        <v>44.25</v>
      </c>
    </row>
    <row r="133" spans="1:6" ht="27">
      <c r="A133" s="8">
        <v>2</v>
      </c>
      <c r="B133" s="9" t="s">
        <v>95</v>
      </c>
      <c r="C133" s="9" t="s">
        <v>8</v>
      </c>
      <c r="D133" s="10">
        <v>59</v>
      </c>
      <c r="E133" s="11">
        <v>0.75</v>
      </c>
      <c r="F133" s="12">
        <f>D133*E133</f>
        <v>44.25</v>
      </c>
    </row>
    <row r="134" spans="1:6" ht="27">
      <c r="A134" s="8">
        <v>3</v>
      </c>
      <c r="B134" s="9" t="s">
        <v>115</v>
      </c>
      <c r="C134" s="9" t="s">
        <v>8</v>
      </c>
      <c r="D134" s="10">
        <v>26</v>
      </c>
      <c r="E134" s="11">
        <v>0.75</v>
      </c>
      <c r="F134" s="12">
        <f>D134*E134</f>
        <v>19.5</v>
      </c>
    </row>
    <row r="135" spans="1:6" ht="27">
      <c r="A135" s="8">
        <v>4</v>
      </c>
      <c r="B135" s="9" t="s">
        <v>167</v>
      </c>
      <c r="C135" s="9" t="s">
        <v>71</v>
      </c>
      <c r="D135" s="10">
        <v>48</v>
      </c>
      <c r="E135" s="11">
        <v>0.78</v>
      </c>
      <c r="F135" s="12">
        <f>D135*E135</f>
        <v>37.44</v>
      </c>
    </row>
    <row r="136" spans="1:6" ht="27">
      <c r="A136" s="8">
        <v>5</v>
      </c>
      <c r="B136" s="9" t="s">
        <v>168</v>
      </c>
      <c r="C136" s="14" t="s">
        <v>8</v>
      </c>
      <c r="D136" s="10">
        <v>86</v>
      </c>
      <c r="E136" s="11">
        <v>0.75</v>
      </c>
      <c r="F136" s="12">
        <f>D136*E136</f>
        <v>64.5</v>
      </c>
    </row>
    <row r="137" spans="1:6" ht="14.25">
      <c r="A137" s="8"/>
      <c r="B137" s="9"/>
      <c r="C137" s="9"/>
      <c r="D137" s="10">
        <f>SUM(D132:D136)</f>
        <v>278</v>
      </c>
      <c r="E137" s="8"/>
      <c r="F137" s="12">
        <f>SUM(F132:F136)</f>
        <v>209.94</v>
      </c>
    </row>
    <row r="139" spans="1:5" ht="22.5">
      <c r="A139" s="2" t="s">
        <v>176</v>
      </c>
      <c r="B139" s="2"/>
      <c r="C139" s="2"/>
      <c r="D139" s="3"/>
      <c r="E139" s="2"/>
    </row>
    <row r="140" spans="1:6" ht="28.5">
      <c r="A140" s="4" t="s">
        <v>1</v>
      </c>
      <c r="B140" s="5" t="s">
        <v>2</v>
      </c>
      <c r="C140" s="5" t="s">
        <v>3</v>
      </c>
      <c r="D140" s="6" t="s">
        <v>4</v>
      </c>
      <c r="E140" s="4" t="s">
        <v>5</v>
      </c>
      <c r="F140" s="7" t="s">
        <v>6</v>
      </c>
    </row>
    <row r="141" spans="1:6" ht="40.5">
      <c r="A141" s="8">
        <v>1</v>
      </c>
      <c r="B141" s="9" t="s">
        <v>177</v>
      </c>
      <c r="C141" s="9" t="s">
        <v>178</v>
      </c>
      <c r="D141" s="10">
        <v>46</v>
      </c>
      <c r="E141" s="11">
        <v>0.75</v>
      </c>
      <c r="F141" s="12">
        <f aca="true" t="shared" si="5" ref="F141:F146">D141*E141</f>
        <v>34.5</v>
      </c>
    </row>
    <row r="142" spans="1:6" ht="27">
      <c r="A142" s="8">
        <v>2</v>
      </c>
      <c r="B142" s="9" t="s">
        <v>179</v>
      </c>
      <c r="C142" s="9" t="s">
        <v>166</v>
      </c>
      <c r="D142" s="10">
        <v>59.5</v>
      </c>
      <c r="E142" s="11">
        <v>0.75</v>
      </c>
      <c r="F142" s="12">
        <f t="shared" si="5"/>
        <v>44.625</v>
      </c>
    </row>
    <row r="143" spans="1:6" ht="27">
      <c r="A143" s="8">
        <v>3</v>
      </c>
      <c r="B143" s="9" t="s">
        <v>180</v>
      </c>
      <c r="C143" s="9" t="s">
        <v>181</v>
      </c>
      <c r="D143" s="10">
        <v>45</v>
      </c>
      <c r="E143" s="11">
        <v>0.75</v>
      </c>
      <c r="F143" s="12">
        <f t="shared" si="5"/>
        <v>33.75</v>
      </c>
    </row>
    <row r="144" spans="1:6" ht="27">
      <c r="A144" s="8">
        <v>4</v>
      </c>
      <c r="B144" s="9" t="s">
        <v>182</v>
      </c>
      <c r="C144" s="9" t="s">
        <v>86</v>
      </c>
      <c r="D144" s="10">
        <v>36</v>
      </c>
      <c r="E144" s="11">
        <v>0.75</v>
      </c>
      <c r="F144" s="12">
        <f t="shared" si="5"/>
        <v>27</v>
      </c>
    </row>
    <row r="145" spans="1:6" ht="27">
      <c r="A145" s="8">
        <v>5</v>
      </c>
      <c r="B145" s="9" t="s">
        <v>115</v>
      </c>
      <c r="C145" s="9" t="s">
        <v>8</v>
      </c>
      <c r="D145" s="10">
        <v>26</v>
      </c>
      <c r="E145" s="11">
        <v>0.75</v>
      </c>
      <c r="F145" s="12">
        <f t="shared" si="5"/>
        <v>19.5</v>
      </c>
    </row>
    <row r="146" spans="1:6" ht="27">
      <c r="A146" s="8">
        <v>6</v>
      </c>
      <c r="B146" s="9" t="s">
        <v>168</v>
      </c>
      <c r="C146" s="14" t="s">
        <v>8</v>
      </c>
      <c r="D146" s="10">
        <v>86</v>
      </c>
      <c r="E146" s="11">
        <v>0.75</v>
      </c>
      <c r="F146" s="12">
        <f t="shared" si="5"/>
        <v>64.5</v>
      </c>
    </row>
    <row r="147" spans="1:6" ht="14.25">
      <c r="A147" s="8"/>
      <c r="B147" s="9"/>
      <c r="C147" s="9"/>
      <c r="D147" s="10">
        <f>SUM(D141:D146)</f>
        <v>298.5</v>
      </c>
      <c r="E147" s="8"/>
      <c r="F147" s="12">
        <f>SUM(F141:F146)</f>
        <v>223.875</v>
      </c>
    </row>
    <row r="149" spans="1:5" ht="22.5">
      <c r="A149" s="2" t="s">
        <v>183</v>
      </c>
      <c r="B149" s="2"/>
      <c r="C149" s="2"/>
      <c r="D149" s="3"/>
      <c r="E149" s="2"/>
    </row>
    <row r="150" spans="1:6" ht="28.5">
      <c r="A150" s="4" t="s">
        <v>1</v>
      </c>
      <c r="B150" s="5" t="s">
        <v>2</v>
      </c>
      <c r="C150" s="5" t="s">
        <v>3</v>
      </c>
      <c r="D150" s="6" t="s">
        <v>4</v>
      </c>
      <c r="E150" s="4" t="s">
        <v>5</v>
      </c>
      <c r="F150" s="7" t="s">
        <v>6</v>
      </c>
    </row>
    <row r="151" spans="1:6" ht="81">
      <c r="A151" s="8">
        <v>1</v>
      </c>
      <c r="B151" s="9" t="s">
        <v>184</v>
      </c>
      <c r="C151" s="9" t="s">
        <v>185</v>
      </c>
      <c r="D151" s="10">
        <v>78</v>
      </c>
      <c r="E151" s="11">
        <v>0.75</v>
      </c>
      <c r="F151" s="12">
        <f>D151*E151</f>
        <v>58.5</v>
      </c>
    </row>
    <row r="152" spans="1:6" ht="27">
      <c r="A152" s="8">
        <v>2</v>
      </c>
      <c r="B152" s="9" t="s">
        <v>115</v>
      </c>
      <c r="C152" s="9" t="s">
        <v>8</v>
      </c>
      <c r="D152" s="10">
        <v>26</v>
      </c>
      <c r="E152" s="11">
        <v>0.75</v>
      </c>
      <c r="F152" s="12">
        <f>D152*E152</f>
        <v>19.5</v>
      </c>
    </row>
    <row r="153" spans="1:6" ht="14.25">
      <c r="A153" s="8"/>
      <c r="B153" s="9"/>
      <c r="C153" s="9"/>
      <c r="D153" s="10">
        <f>SUM(D151:D152)</f>
        <v>104</v>
      </c>
      <c r="E153" s="8"/>
      <c r="F153" s="12">
        <f>SUM(F151:F152)</f>
        <v>78</v>
      </c>
    </row>
    <row r="155" spans="1:5" ht="22.5">
      <c r="A155" s="2" t="s">
        <v>186</v>
      </c>
      <c r="B155" s="2"/>
      <c r="C155" s="2"/>
      <c r="D155" s="3"/>
      <c r="E155" s="2"/>
    </row>
    <row r="156" spans="1:6" ht="28.5">
      <c r="A156" s="4" t="s">
        <v>1</v>
      </c>
      <c r="B156" s="5" t="s">
        <v>2</v>
      </c>
      <c r="C156" s="5" t="s">
        <v>3</v>
      </c>
      <c r="D156" s="6" t="s">
        <v>4</v>
      </c>
      <c r="E156" s="4" t="s">
        <v>5</v>
      </c>
      <c r="F156" s="7" t="s">
        <v>6</v>
      </c>
    </row>
    <row r="157" spans="1:6" ht="27">
      <c r="A157" s="8">
        <v>1</v>
      </c>
      <c r="B157" s="9" t="s">
        <v>187</v>
      </c>
      <c r="C157" s="9" t="s">
        <v>188</v>
      </c>
      <c r="D157" s="10">
        <v>40</v>
      </c>
      <c r="E157" s="11">
        <v>0.75</v>
      </c>
      <c r="F157" s="12">
        <f>D157*E157</f>
        <v>30</v>
      </c>
    </row>
    <row r="158" spans="1:6" ht="14.25">
      <c r="A158" s="8"/>
      <c r="B158" s="9"/>
      <c r="C158" s="9"/>
      <c r="D158" s="10">
        <f>SUM(D155:D157)</f>
        <v>40</v>
      </c>
      <c r="E158" s="8"/>
      <c r="F158" s="12">
        <v>30</v>
      </c>
    </row>
    <row r="159" spans="1:5" ht="14.25">
      <c r="A159" s="42"/>
      <c r="B159" s="43"/>
      <c r="C159" s="43"/>
      <c r="D159" s="44"/>
      <c r="E159" s="42"/>
    </row>
    <row r="160" spans="1:5" ht="22.5">
      <c r="A160" s="2" t="s">
        <v>189</v>
      </c>
      <c r="B160" s="2"/>
      <c r="C160" s="2"/>
      <c r="D160" s="3"/>
      <c r="E160" s="2"/>
    </row>
    <row r="161" spans="1:6" ht="28.5">
      <c r="A161" s="4" t="s">
        <v>1</v>
      </c>
      <c r="B161" s="5" t="s">
        <v>2</v>
      </c>
      <c r="C161" s="5" t="s">
        <v>3</v>
      </c>
      <c r="D161" s="6" t="s">
        <v>4</v>
      </c>
      <c r="E161" s="4" t="s">
        <v>5</v>
      </c>
      <c r="F161" s="7" t="s">
        <v>6</v>
      </c>
    </row>
    <row r="162" spans="1:6" ht="27">
      <c r="A162" s="8">
        <v>1</v>
      </c>
      <c r="B162" s="9" t="s">
        <v>187</v>
      </c>
      <c r="C162" s="9" t="s">
        <v>188</v>
      </c>
      <c r="D162" s="10">
        <v>40</v>
      </c>
      <c r="E162" s="11">
        <v>0.75</v>
      </c>
      <c r="F162" s="12">
        <f>D162*E162</f>
        <v>30</v>
      </c>
    </row>
    <row r="163" spans="1:6" ht="14.25">
      <c r="A163" s="8"/>
      <c r="B163" s="9"/>
      <c r="C163" s="9"/>
      <c r="D163" s="10">
        <f>SUM(D160:D162)</f>
        <v>40</v>
      </c>
      <c r="E163" s="8"/>
      <c r="F163" s="12">
        <v>30</v>
      </c>
    </row>
    <row r="164" spans="1:5" ht="14.25">
      <c r="A164" s="42"/>
      <c r="B164" s="43"/>
      <c r="C164" s="43"/>
      <c r="D164" s="44"/>
      <c r="E164" s="42"/>
    </row>
    <row r="165" spans="1:5" ht="22.5">
      <c r="A165" s="2" t="s">
        <v>190</v>
      </c>
      <c r="B165" s="2"/>
      <c r="C165" s="2"/>
      <c r="D165" s="3"/>
      <c r="E165" s="2"/>
    </row>
    <row r="166" spans="1:6" ht="28.5">
      <c r="A166" s="4" t="s">
        <v>1</v>
      </c>
      <c r="B166" s="5" t="s">
        <v>2</v>
      </c>
      <c r="C166" s="5" t="s">
        <v>3</v>
      </c>
      <c r="D166" s="6" t="s">
        <v>4</v>
      </c>
      <c r="E166" s="4" t="s">
        <v>5</v>
      </c>
      <c r="F166" s="7" t="s">
        <v>6</v>
      </c>
    </row>
    <row r="167" spans="1:6" ht="27">
      <c r="A167" s="8">
        <v>1</v>
      </c>
      <c r="B167" s="9" t="s">
        <v>187</v>
      </c>
      <c r="C167" s="9" t="s">
        <v>188</v>
      </c>
      <c r="D167" s="10">
        <v>40</v>
      </c>
      <c r="E167" s="11">
        <v>0.75</v>
      </c>
      <c r="F167" s="12">
        <f>D167*E167</f>
        <v>30</v>
      </c>
    </row>
    <row r="168" spans="1:6" ht="14.25">
      <c r="A168" s="8"/>
      <c r="B168" s="9"/>
      <c r="C168" s="9"/>
      <c r="D168" s="10">
        <f>SUM(D165:D167)</f>
        <v>40</v>
      </c>
      <c r="E168" s="8"/>
      <c r="F168" s="12">
        <v>30</v>
      </c>
    </row>
    <row r="170" spans="1:5" ht="22.5">
      <c r="A170" s="2" t="s">
        <v>191</v>
      </c>
      <c r="B170" s="2"/>
      <c r="C170" s="2"/>
      <c r="D170" s="3"/>
      <c r="E170" s="2"/>
    </row>
    <row r="171" spans="1:8" ht="28.5">
      <c r="A171" s="4" t="s">
        <v>1</v>
      </c>
      <c r="B171" s="5" t="s">
        <v>2</v>
      </c>
      <c r="C171" s="5" t="s">
        <v>3</v>
      </c>
      <c r="D171" s="6" t="s">
        <v>4</v>
      </c>
      <c r="E171" s="4" t="s">
        <v>5</v>
      </c>
      <c r="F171" s="7" t="s">
        <v>6</v>
      </c>
      <c r="H171" s="46"/>
    </row>
    <row r="172" spans="1:8" ht="27">
      <c r="A172" s="8">
        <v>1</v>
      </c>
      <c r="B172" s="26" t="s">
        <v>172</v>
      </c>
      <c r="C172" s="26" t="s">
        <v>8</v>
      </c>
      <c r="D172" s="27">
        <v>65</v>
      </c>
      <c r="E172" s="11">
        <v>0.75</v>
      </c>
      <c r="F172" s="12">
        <f>D172*E172</f>
        <v>48.75</v>
      </c>
      <c r="H172" s="46"/>
    </row>
    <row r="173" spans="1:8" ht="27">
      <c r="A173" s="8">
        <v>2</v>
      </c>
      <c r="B173" s="9" t="s">
        <v>115</v>
      </c>
      <c r="C173" s="9" t="s">
        <v>8</v>
      </c>
      <c r="D173" s="10">
        <v>26</v>
      </c>
      <c r="E173" s="11">
        <v>0.75</v>
      </c>
      <c r="F173" s="12">
        <f>D173*E173</f>
        <v>19.5</v>
      </c>
      <c r="H173" s="46"/>
    </row>
    <row r="174" spans="1:8" ht="27">
      <c r="A174" s="8">
        <v>3</v>
      </c>
      <c r="B174" s="9" t="s">
        <v>116</v>
      </c>
      <c r="C174" s="9" t="s">
        <v>8</v>
      </c>
      <c r="D174" s="10">
        <v>82</v>
      </c>
      <c r="E174" s="11">
        <v>0.75</v>
      </c>
      <c r="F174" s="12">
        <f>D174*E174</f>
        <v>61.5</v>
      </c>
      <c r="H174" s="46"/>
    </row>
    <row r="175" spans="1:6" ht="27">
      <c r="A175" s="8">
        <v>4</v>
      </c>
      <c r="B175" s="9" t="s">
        <v>79</v>
      </c>
      <c r="C175" s="9" t="s">
        <v>8</v>
      </c>
      <c r="D175" s="10">
        <v>98</v>
      </c>
      <c r="E175" s="11">
        <v>0.75</v>
      </c>
      <c r="F175" s="12">
        <f>D175*E175</f>
        <v>73.5</v>
      </c>
    </row>
    <row r="176" spans="1:6" ht="27">
      <c r="A176" s="8">
        <v>5</v>
      </c>
      <c r="B176" s="9" t="s">
        <v>80</v>
      </c>
      <c r="C176" s="9" t="s">
        <v>12</v>
      </c>
      <c r="D176" s="10">
        <v>79</v>
      </c>
      <c r="E176" s="11">
        <v>0.75</v>
      </c>
      <c r="F176" s="12">
        <f>D176*E176</f>
        <v>59.25</v>
      </c>
    </row>
    <row r="177" spans="1:6" ht="14.25">
      <c r="A177" s="8"/>
      <c r="B177" s="9"/>
      <c r="C177" s="9"/>
      <c r="D177" s="10">
        <f>SUM(D172:D176)</f>
        <v>350</v>
      </c>
      <c r="E177" s="8"/>
      <c r="F177" s="12">
        <f>SUM(F172:F176)</f>
        <v>262.5</v>
      </c>
    </row>
  </sheetData>
  <sheetProtection/>
  <mergeCells count="21">
    <mergeCell ref="A1:E1"/>
    <mergeCell ref="A11:E11"/>
    <mergeCell ref="A19:E19"/>
    <mergeCell ref="A28:E28"/>
    <mergeCell ref="A39:E39"/>
    <mergeCell ref="A47:E47"/>
    <mergeCell ref="A56:E56"/>
    <mergeCell ref="A61:E61"/>
    <mergeCell ref="A73:E73"/>
    <mergeCell ref="A85:E85"/>
    <mergeCell ref="A93:E93"/>
    <mergeCell ref="A101:E101"/>
    <mergeCell ref="A108:E108"/>
    <mergeCell ref="A117:E117"/>
    <mergeCell ref="A130:E130"/>
    <mergeCell ref="A139:E139"/>
    <mergeCell ref="A149:E149"/>
    <mergeCell ref="A155:E155"/>
    <mergeCell ref="A160:E160"/>
    <mergeCell ref="A165:E165"/>
    <mergeCell ref="A170:E170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zoomScaleSheetLayoutView="100" workbookViewId="0" topLeftCell="A1">
      <selection activeCell="I11" sqref="I11"/>
    </sheetView>
  </sheetViews>
  <sheetFormatPr defaultColWidth="10.00390625" defaultRowHeight="14.25"/>
  <cols>
    <col min="1" max="1" width="5.875" style="21" customWidth="1"/>
    <col min="2" max="2" width="23.75390625" style="21" customWidth="1"/>
    <col min="3" max="3" width="15.875" style="21" customWidth="1"/>
    <col min="4" max="5" width="10.00390625" style="21" customWidth="1"/>
    <col min="6" max="6" width="6.50390625" style="21" customWidth="1"/>
    <col min="7" max="16384" width="10.00390625" style="21" customWidth="1"/>
  </cols>
  <sheetData>
    <row r="1" spans="1:5" s="21" customFormat="1" ht="22.5">
      <c r="A1" s="2" t="s">
        <v>192</v>
      </c>
      <c r="B1" s="2"/>
      <c r="C1" s="2"/>
      <c r="D1" s="2"/>
      <c r="E1" s="2"/>
    </row>
    <row r="2" spans="1:6" s="21" customFormat="1" ht="14.25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7" t="s">
        <v>6</v>
      </c>
    </row>
    <row r="3" spans="1:6" s="21" customFormat="1" ht="14.25">
      <c r="A3" s="8">
        <v>1</v>
      </c>
      <c r="B3" s="9" t="s">
        <v>193</v>
      </c>
      <c r="C3" s="9" t="s">
        <v>8</v>
      </c>
      <c r="D3" s="8">
        <v>42</v>
      </c>
      <c r="E3" s="11">
        <v>0.75</v>
      </c>
      <c r="F3" s="8">
        <f>D3*E3</f>
        <v>31.5</v>
      </c>
    </row>
    <row r="4" spans="1:6" s="21" customFormat="1" ht="14.25">
      <c r="A4" s="8">
        <v>2</v>
      </c>
      <c r="B4" s="36" t="s">
        <v>194</v>
      </c>
      <c r="C4" s="36" t="s">
        <v>8</v>
      </c>
      <c r="D4" s="8">
        <v>54</v>
      </c>
      <c r="E4" s="11">
        <v>0.75</v>
      </c>
      <c r="F4" s="8">
        <f aca="true" t="shared" si="0" ref="F4:F10">D4*E4</f>
        <v>40.5</v>
      </c>
    </row>
    <row r="5" spans="1:6" s="21" customFormat="1" ht="14.25">
      <c r="A5" s="8">
        <v>3</v>
      </c>
      <c r="B5" s="13" t="s">
        <v>21</v>
      </c>
      <c r="C5" s="13" t="s">
        <v>8</v>
      </c>
      <c r="D5" s="8">
        <v>38</v>
      </c>
      <c r="E5" s="11">
        <v>0.75</v>
      </c>
      <c r="F5" s="8">
        <f t="shared" si="0"/>
        <v>28.5</v>
      </c>
    </row>
    <row r="6" spans="1:6" s="21" customFormat="1" ht="14.25">
      <c r="A6" s="8">
        <v>4</v>
      </c>
      <c r="B6" s="37" t="s">
        <v>195</v>
      </c>
      <c r="C6" s="15" t="s">
        <v>8</v>
      </c>
      <c r="D6" s="8">
        <v>55</v>
      </c>
      <c r="E6" s="11">
        <v>0.75</v>
      </c>
      <c r="F6" s="8">
        <f t="shared" si="0"/>
        <v>41.25</v>
      </c>
    </row>
    <row r="7" spans="1:6" s="21" customFormat="1" ht="14.25">
      <c r="A7" s="8">
        <v>5</v>
      </c>
      <c r="B7" s="15" t="s">
        <v>23</v>
      </c>
      <c r="C7" s="15" t="s">
        <v>8</v>
      </c>
      <c r="D7" s="8">
        <v>52</v>
      </c>
      <c r="E7" s="11">
        <v>0.75</v>
      </c>
      <c r="F7" s="8">
        <f t="shared" si="0"/>
        <v>39</v>
      </c>
    </row>
    <row r="8" spans="1:6" s="21" customFormat="1" ht="14.25">
      <c r="A8" s="8">
        <v>6</v>
      </c>
      <c r="B8" s="15" t="s">
        <v>196</v>
      </c>
      <c r="C8" s="15" t="s">
        <v>8</v>
      </c>
      <c r="D8" s="8">
        <v>45</v>
      </c>
      <c r="E8" s="11">
        <v>0.75</v>
      </c>
      <c r="F8" s="8">
        <f t="shared" si="0"/>
        <v>33.75</v>
      </c>
    </row>
    <row r="9" spans="1:6" s="21" customFormat="1" ht="27">
      <c r="A9" s="8">
        <v>7</v>
      </c>
      <c r="B9" s="15" t="s">
        <v>197</v>
      </c>
      <c r="C9" s="15" t="s">
        <v>198</v>
      </c>
      <c r="D9" s="8">
        <v>38</v>
      </c>
      <c r="E9" s="11">
        <v>0.75</v>
      </c>
      <c r="F9" s="8">
        <f t="shared" si="0"/>
        <v>28.5</v>
      </c>
    </row>
    <row r="10" spans="1:6" s="21" customFormat="1" ht="27">
      <c r="A10" s="8">
        <v>8</v>
      </c>
      <c r="B10" s="15" t="s">
        <v>17</v>
      </c>
      <c r="C10" s="15" t="s">
        <v>18</v>
      </c>
      <c r="D10" s="8">
        <v>48</v>
      </c>
      <c r="E10" s="11">
        <v>0.75</v>
      </c>
      <c r="F10" s="8">
        <f t="shared" si="0"/>
        <v>36</v>
      </c>
    </row>
    <row r="11" spans="1:6" s="21" customFormat="1" ht="14.25">
      <c r="A11" s="8"/>
      <c r="B11" s="9"/>
      <c r="C11" s="9"/>
      <c r="D11" s="8">
        <f>SUM(D3:D10)</f>
        <v>372</v>
      </c>
      <c r="E11" s="8"/>
      <c r="F11" s="8">
        <f>SUM(F3:F10)</f>
        <v>279</v>
      </c>
    </row>
    <row r="12" spans="1:5" s="21" customFormat="1" ht="22.5">
      <c r="A12" s="2" t="s">
        <v>199</v>
      </c>
      <c r="B12" s="2"/>
      <c r="C12" s="2"/>
      <c r="D12" s="2"/>
      <c r="E12" s="2"/>
    </row>
    <row r="13" spans="1:6" s="21" customFormat="1" ht="14.25">
      <c r="A13" s="4" t="s">
        <v>1</v>
      </c>
      <c r="B13" s="5" t="s">
        <v>2</v>
      </c>
      <c r="C13" s="5" t="s">
        <v>3</v>
      </c>
      <c r="D13" s="4" t="s">
        <v>4</v>
      </c>
      <c r="E13" s="4" t="s">
        <v>5</v>
      </c>
      <c r="F13" s="7" t="s">
        <v>6</v>
      </c>
    </row>
    <row r="14" spans="1:6" s="21" customFormat="1" ht="14.25">
      <c r="A14" s="8">
        <v>1</v>
      </c>
      <c r="B14" s="9" t="s">
        <v>193</v>
      </c>
      <c r="C14" s="9" t="s">
        <v>8</v>
      </c>
      <c r="D14" s="8">
        <v>42</v>
      </c>
      <c r="E14" s="11">
        <v>0.75</v>
      </c>
      <c r="F14" s="8">
        <f>D14*E14</f>
        <v>31.5</v>
      </c>
    </row>
    <row r="15" spans="1:6" s="21" customFormat="1" ht="14.25">
      <c r="A15" s="8">
        <v>2</v>
      </c>
      <c r="B15" s="9" t="s">
        <v>200</v>
      </c>
      <c r="C15" s="9" t="s">
        <v>8</v>
      </c>
      <c r="D15" s="8">
        <v>58</v>
      </c>
      <c r="E15" s="11">
        <v>0.75</v>
      </c>
      <c r="F15" s="8">
        <f>D15*E15</f>
        <v>43.5</v>
      </c>
    </row>
    <row r="16" spans="1:6" s="21" customFormat="1" ht="14.25">
      <c r="A16" s="8">
        <v>3</v>
      </c>
      <c r="B16" s="36" t="s">
        <v>201</v>
      </c>
      <c r="C16" s="36" t="s">
        <v>8</v>
      </c>
      <c r="D16" s="8">
        <v>38</v>
      </c>
      <c r="E16" s="11">
        <v>0.75</v>
      </c>
      <c r="F16" s="8">
        <f>D16*E16</f>
        <v>28.5</v>
      </c>
    </row>
    <row r="17" spans="1:6" s="21" customFormat="1" ht="14.25">
      <c r="A17" s="8">
        <v>4</v>
      </c>
      <c r="B17" s="9" t="s">
        <v>202</v>
      </c>
      <c r="C17" s="9" t="s">
        <v>8</v>
      </c>
      <c r="D17" s="8">
        <v>39</v>
      </c>
      <c r="E17" s="11">
        <v>0.75</v>
      </c>
      <c r="F17" s="8">
        <f>D17*E17</f>
        <v>29.25</v>
      </c>
    </row>
    <row r="18" spans="1:6" s="21" customFormat="1" ht="27">
      <c r="A18" s="8">
        <v>5</v>
      </c>
      <c r="B18" s="15" t="s">
        <v>17</v>
      </c>
      <c r="C18" s="15" t="s">
        <v>18</v>
      </c>
      <c r="D18" s="8">
        <v>48</v>
      </c>
      <c r="E18" s="11">
        <v>0.75</v>
      </c>
      <c r="F18" s="8">
        <f>D18*E18</f>
        <v>36</v>
      </c>
    </row>
    <row r="19" spans="1:6" s="21" customFormat="1" ht="14.25">
      <c r="A19" s="8"/>
      <c r="B19" s="9"/>
      <c r="C19" s="9"/>
      <c r="D19" s="8">
        <f>SUM(D14:D18)</f>
        <v>225</v>
      </c>
      <c r="E19" s="8"/>
      <c r="F19" s="8">
        <f>SUM(F14:F18)</f>
        <v>168.75</v>
      </c>
    </row>
    <row r="20" spans="1:5" s="21" customFormat="1" ht="22.5">
      <c r="A20" s="2" t="s">
        <v>203</v>
      </c>
      <c r="B20" s="2"/>
      <c r="C20" s="2"/>
      <c r="D20" s="2"/>
      <c r="E20" s="2"/>
    </row>
    <row r="21" spans="1:6" s="21" customFormat="1" ht="14.25">
      <c r="A21" s="4" t="s">
        <v>1</v>
      </c>
      <c r="B21" s="5" t="s">
        <v>2</v>
      </c>
      <c r="C21" s="5" t="s">
        <v>3</v>
      </c>
      <c r="D21" s="4" t="s">
        <v>4</v>
      </c>
      <c r="E21" s="4" t="s">
        <v>5</v>
      </c>
      <c r="F21" s="7" t="s">
        <v>6</v>
      </c>
    </row>
    <row r="22" spans="1:6" s="21" customFormat="1" ht="14.25">
      <c r="A22" s="8">
        <v>1</v>
      </c>
      <c r="B22" s="9" t="s">
        <v>204</v>
      </c>
      <c r="C22" s="9" t="s">
        <v>8</v>
      </c>
      <c r="D22" s="8">
        <v>34</v>
      </c>
      <c r="E22" s="11">
        <v>0.75</v>
      </c>
      <c r="F22" s="8">
        <f>D22*E22</f>
        <v>25.5</v>
      </c>
    </row>
    <row r="23" spans="1:6" s="21" customFormat="1" ht="14.25">
      <c r="A23" s="8">
        <v>2</v>
      </c>
      <c r="B23" s="9" t="s">
        <v>205</v>
      </c>
      <c r="C23" s="9" t="s">
        <v>8</v>
      </c>
      <c r="D23" s="8">
        <v>35</v>
      </c>
      <c r="E23" s="11">
        <v>0.75</v>
      </c>
      <c r="F23" s="8">
        <f aca="true" t="shared" si="1" ref="F23:F29">D23*E23</f>
        <v>26.25</v>
      </c>
    </row>
    <row r="24" spans="1:6" s="21" customFormat="1" ht="14.25">
      <c r="A24" s="8">
        <v>3</v>
      </c>
      <c r="B24" s="9" t="s">
        <v>206</v>
      </c>
      <c r="C24" s="9" t="s">
        <v>8</v>
      </c>
      <c r="D24" s="8">
        <v>55</v>
      </c>
      <c r="E24" s="11">
        <v>0.75</v>
      </c>
      <c r="F24" s="8">
        <f t="shared" si="1"/>
        <v>41.25</v>
      </c>
    </row>
    <row r="25" spans="1:6" s="21" customFormat="1" ht="14.25">
      <c r="A25" s="8">
        <v>4</v>
      </c>
      <c r="B25" s="13" t="s">
        <v>207</v>
      </c>
      <c r="C25" s="13" t="s">
        <v>8</v>
      </c>
      <c r="D25" s="8">
        <v>45</v>
      </c>
      <c r="E25" s="11">
        <v>0.75</v>
      </c>
      <c r="F25" s="8">
        <f t="shared" si="1"/>
        <v>33.75</v>
      </c>
    </row>
    <row r="26" spans="1:6" s="21" customFormat="1" ht="27">
      <c r="A26" s="8">
        <v>5</v>
      </c>
      <c r="B26" s="23" t="s">
        <v>207</v>
      </c>
      <c r="C26" s="23" t="s">
        <v>44</v>
      </c>
      <c r="D26" s="8">
        <v>68</v>
      </c>
      <c r="E26" s="11">
        <v>0.75</v>
      </c>
      <c r="F26" s="8">
        <f t="shared" si="1"/>
        <v>51</v>
      </c>
    </row>
    <row r="27" spans="1:6" s="21" customFormat="1" ht="14.25">
      <c r="A27" s="8">
        <v>6</v>
      </c>
      <c r="B27" s="13" t="s">
        <v>42</v>
      </c>
      <c r="C27" s="13" t="s">
        <v>8</v>
      </c>
      <c r="D27" s="8">
        <v>43</v>
      </c>
      <c r="E27" s="11">
        <v>0.75</v>
      </c>
      <c r="F27" s="8">
        <f t="shared" si="1"/>
        <v>32.25</v>
      </c>
    </row>
    <row r="28" spans="1:6" s="21" customFormat="1" ht="27">
      <c r="A28" s="8">
        <v>7</v>
      </c>
      <c r="B28" s="13" t="s">
        <v>43</v>
      </c>
      <c r="C28" s="13" t="s">
        <v>44</v>
      </c>
      <c r="D28" s="8">
        <v>68</v>
      </c>
      <c r="E28" s="11">
        <v>0.75</v>
      </c>
      <c r="F28" s="8">
        <f t="shared" si="1"/>
        <v>51</v>
      </c>
    </row>
    <row r="29" spans="1:6" s="21" customFormat="1" ht="27">
      <c r="A29" s="8">
        <v>8</v>
      </c>
      <c r="B29" s="15" t="s">
        <v>17</v>
      </c>
      <c r="C29" s="15" t="s">
        <v>18</v>
      </c>
      <c r="D29" s="8">
        <v>48</v>
      </c>
      <c r="E29" s="11">
        <v>0.75</v>
      </c>
      <c r="F29" s="8">
        <f t="shared" si="1"/>
        <v>36</v>
      </c>
    </row>
    <row r="30" spans="1:6" s="21" customFormat="1" ht="14.25">
      <c r="A30" s="8"/>
      <c r="B30" s="9"/>
      <c r="C30" s="9"/>
      <c r="D30" s="8">
        <f>SUM(D22:D29)</f>
        <v>396</v>
      </c>
      <c r="E30" s="8"/>
      <c r="F30" s="8">
        <f>SUM(F22:F29)</f>
        <v>297</v>
      </c>
    </row>
    <row r="31" spans="1:5" s="21" customFormat="1" ht="22.5">
      <c r="A31" s="2" t="s">
        <v>208</v>
      </c>
      <c r="B31" s="2"/>
      <c r="C31" s="2"/>
      <c r="D31" s="2"/>
      <c r="E31" s="2"/>
    </row>
    <row r="32" spans="1:6" s="21" customFormat="1" ht="14.25">
      <c r="A32" s="4" t="s">
        <v>1</v>
      </c>
      <c r="B32" s="5" t="s">
        <v>2</v>
      </c>
      <c r="C32" s="5" t="s">
        <v>3</v>
      </c>
      <c r="D32" s="4" t="s">
        <v>4</v>
      </c>
      <c r="E32" s="4" t="s">
        <v>5</v>
      </c>
      <c r="F32" s="7" t="s">
        <v>6</v>
      </c>
    </row>
    <row r="33" spans="1:6" s="21" customFormat="1" ht="14.25">
      <c r="A33" s="8">
        <v>1</v>
      </c>
      <c r="B33" s="38" t="s">
        <v>209</v>
      </c>
      <c r="C33" s="8" t="s">
        <v>210</v>
      </c>
      <c r="D33" s="8">
        <v>35</v>
      </c>
      <c r="E33" s="11">
        <v>0.75</v>
      </c>
      <c r="F33" s="8">
        <f>D33*E33</f>
        <v>26.25</v>
      </c>
    </row>
    <row r="34" spans="1:6" s="21" customFormat="1" ht="14.25">
      <c r="A34" s="8">
        <v>2</v>
      </c>
      <c r="B34" s="36" t="s">
        <v>46</v>
      </c>
      <c r="C34" s="36" t="s">
        <v>8</v>
      </c>
      <c r="D34" s="8">
        <v>36</v>
      </c>
      <c r="E34" s="11">
        <v>0.75</v>
      </c>
      <c r="F34" s="8">
        <f>D34*E34</f>
        <v>27</v>
      </c>
    </row>
    <row r="35" spans="1:6" s="21" customFormat="1" ht="27">
      <c r="A35" s="8">
        <v>3</v>
      </c>
      <c r="B35" s="9" t="s">
        <v>211</v>
      </c>
      <c r="C35" s="9" t="s">
        <v>212</v>
      </c>
      <c r="D35" s="8">
        <v>39.8</v>
      </c>
      <c r="E35" s="11">
        <v>0.78</v>
      </c>
      <c r="F35" s="8">
        <f>D35*E35</f>
        <v>31.044</v>
      </c>
    </row>
    <row r="36" spans="1:6" s="21" customFormat="1" ht="14.25">
      <c r="A36" s="8">
        <v>4</v>
      </c>
      <c r="B36" s="9" t="s">
        <v>213</v>
      </c>
      <c r="C36" s="9" t="s">
        <v>74</v>
      </c>
      <c r="D36" s="8">
        <v>18.8</v>
      </c>
      <c r="E36" s="11">
        <v>0.78</v>
      </c>
      <c r="F36" s="8">
        <f>D36*E36</f>
        <v>14.664000000000001</v>
      </c>
    </row>
    <row r="37" spans="1:6" s="21" customFormat="1" ht="27">
      <c r="A37" s="8">
        <v>5</v>
      </c>
      <c r="B37" s="15" t="s">
        <v>17</v>
      </c>
      <c r="C37" s="15" t="s">
        <v>18</v>
      </c>
      <c r="D37" s="8">
        <v>48</v>
      </c>
      <c r="E37" s="11">
        <v>0.75</v>
      </c>
      <c r="F37" s="8">
        <f>D37*E37</f>
        <v>36</v>
      </c>
    </row>
    <row r="38" spans="1:6" s="21" customFormat="1" ht="14.25">
      <c r="A38" s="8"/>
      <c r="B38" s="9"/>
      <c r="C38" s="9"/>
      <c r="D38" s="8">
        <f>SUM(D33:D37)</f>
        <v>177.6</v>
      </c>
      <c r="E38" s="8"/>
      <c r="F38" s="8">
        <f>SUM(F33:F37)</f>
        <v>134.958</v>
      </c>
    </row>
    <row r="39" spans="1:5" s="21" customFormat="1" ht="22.5">
      <c r="A39" s="2" t="s">
        <v>214</v>
      </c>
      <c r="B39" s="2"/>
      <c r="C39" s="2"/>
      <c r="D39" s="2"/>
      <c r="E39" s="2"/>
    </row>
    <row r="40" spans="1:6" s="21" customFormat="1" ht="14.25">
      <c r="A40" s="4" t="s">
        <v>1</v>
      </c>
      <c r="B40" s="5" t="s">
        <v>2</v>
      </c>
      <c r="C40" s="5" t="s">
        <v>3</v>
      </c>
      <c r="D40" s="4" t="s">
        <v>4</v>
      </c>
      <c r="E40" s="4" t="s">
        <v>5</v>
      </c>
      <c r="F40" s="7" t="s">
        <v>6</v>
      </c>
    </row>
    <row r="41" spans="1:6" s="21" customFormat="1" ht="14.25">
      <c r="A41" s="8">
        <v>1</v>
      </c>
      <c r="B41" s="9" t="s">
        <v>53</v>
      </c>
      <c r="C41" s="9" t="s">
        <v>8</v>
      </c>
      <c r="D41" s="8">
        <v>66</v>
      </c>
      <c r="E41" s="11">
        <v>0.75</v>
      </c>
      <c r="F41" s="8">
        <f aca="true" t="shared" si="2" ref="F41:F46">D41*E41</f>
        <v>49.5</v>
      </c>
    </row>
    <row r="42" spans="1:6" s="21" customFormat="1" ht="14.25">
      <c r="A42" s="8">
        <v>2</v>
      </c>
      <c r="B42" s="9" t="s">
        <v>57</v>
      </c>
      <c r="C42" s="9" t="s">
        <v>8</v>
      </c>
      <c r="D42" s="8">
        <v>68</v>
      </c>
      <c r="E42" s="11">
        <v>0.75</v>
      </c>
      <c r="F42" s="8">
        <f t="shared" si="2"/>
        <v>51</v>
      </c>
    </row>
    <row r="43" spans="1:6" s="21" customFormat="1" ht="14.25">
      <c r="A43" s="8">
        <v>3</v>
      </c>
      <c r="B43" s="36" t="s">
        <v>56</v>
      </c>
      <c r="C43" s="36" t="s">
        <v>8</v>
      </c>
      <c r="D43" s="8">
        <v>59</v>
      </c>
      <c r="E43" s="11">
        <v>0.75</v>
      </c>
      <c r="F43" s="8">
        <f t="shared" si="2"/>
        <v>44.25</v>
      </c>
    </row>
    <row r="44" spans="1:6" s="21" customFormat="1" ht="14.25">
      <c r="A44" s="8">
        <v>4</v>
      </c>
      <c r="B44" s="9" t="s">
        <v>146</v>
      </c>
      <c r="C44" s="9" t="s">
        <v>8</v>
      </c>
      <c r="D44" s="8">
        <v>52</v>
      </c>
      <c r="E44" s="11">
        <v>0.75</v>
      </c>
      <c r="F44" s="8">
        <f t="shared" si="2"/>
        <v>39</v>
      </c>
    </row>
    <row r="45" spans="1:6" s="21" customFormat="1" ht="14.25">
      <c r="A45" s="8">
        <v>5</v>
      </c>
      <c r="B45" s="9" t="s">
        <v>147</v>
      </c>
      <c r="C45" s="9" t="s">
        <v>8</v>
      </c>
      <c r="D45" s="8">
        <v>59</v>
      </c>
      <c r="E45" s="11">
        <v>0.75</v>
      </c>
      <c r="F45" s="8">
        <f t="shared" si="2"/>
        <v>44.25</v>
      </c>
    </row>
    <row r="46" spans="1:6" s="21" customFormat="1" ht="27">
      <c r="A46" s="8">
        <v>6</v>
      </c>
      <c r="B46" s="15" t="s">
        <v>17</v>
      </c>
      <c r="C46" s="15" t="s">
        <v>18</v>
      </c>
      <c r="D46" s="8">
        <v>48</v>
      </c>
      <c r="E46" s="11">
        <v>0.75</v>
      </c>
      <c r="F46" s="8">
        <f t="shared" si="2"/>
        <v>36</v>
      </c>
    </row>
    <row r="47" spans="1:6" s="21" customFormat="1" ht="14.25">
      <c r="A47" s="8"/>
      <c r="B47" s="9"/>
      <c r="C47" s="9"/>
      <c r="D47" s="8">
        <f>SUM(D41:D46)</f>
        <v>352</v>
      </c>
      <c r="E47" s="8"/>
      <c r="F47" s="8">
        <f>SUM(F41:F46)</f>
        <v>264</v>
      </c>
    </row>
    <row r="48" spans="1:5" s="21" customFormat="1" ht="22.5">
      <c r="A48" s="2" t="s">
        <v>215</v>
      </c>
      <c r="B48" s="2"/>
      <c r="C48" s="2"/>
      <c r="D48" s="2"/>
      <c r="E48" s="2"/>
    </row>
    <row r="49" spans="1:6" s="21" customFormat="1" ht="14.25">
      <c r="A49" s="4" t="s">
        <v>1</v>
      </c>
      <c r="B49" s="5" t="s">
        <v>2</v>
      </c>
      <c r="C49" s="5" t="s">
        <v>3</v>
      </c>
      <c r="D49" s="4" t="s">
        <v>4</v>
      </c>
      <c r="E49" s="4" t="s">
        <v>5</v>
      </c>
      <c r="F49" s="7" t="s">
        <v>6</v>
      </c>
    </row>
    <row r="50" spans="1:6" s="21" customFormat="1" ht="14.25">
      <c r="A50" s="8">
        <v>1</v>
      </c>
      <c r="B50" s="9" t="s">
        <v>216</v>
      </c>
      <c r="C50" s="9" t="s">
        <v>8</v>
      </c>
      <c r="D50" s="8">
        <v>48</v>
      </c>
      <c r="E50" s="11">
        <v>0.75</v>
      </c>
      <c r="F50" s="8">
        <f aca="true" t="shared" si="3" ref="F50:F55">D50*E50</f>
        <v>36</v>
      </c>
    </row>
    <row r="51" spans="1:6" s="21" customFormat="1" ht="14.25">
      <c r="A51" s="8">
        <v>2</v>
      </c>
      <c r="B51" s="19" t="s">
        <v>217</v>
      </c>
      <c r="C51" s="19" t="s">
        <v>8</v>
      </c>
      <c r="D51" s="8">
        <v>58</v>
      </c>
      <c r="E51" s="11">
        <v>0.75</v>
      </c>
      <c r="F51" s="8">
        <f t="shared" si="3"/>
        <v>43.5</v>
      </c>
    </row>
    <row r="52" spans="1:6" s="21" customFormat="1" ht="14.25">
      <c r="A52" s="8">
        <v>3</v>
      </c>
      <c r="B52" s="39" t="s">
        <v>218</v>
      </c>
      <c r="C52" s="39" t="s">
        <v>8</v>
      </c>
      <c r="D52" s="8">
        <v>18</v>
      </c>
      <c r="E52" s="11">
        <v>0.75</v>
      </c>
      <c r="F52" s="8">
        <f t="shared" si="3"/>
        <v>13.5</v>
      </c>
    </row>
    <row r="53" spans="1:6" s="21" customFormat="1" ht="14.25">
      <c r="A53" s="8">
        <v>4</v>
      </c>
      <c r="B53" s="17" t="s">
        <v>219</v>
      </c>
      <c r="C53" s="17" t="s">
        <v>8</v>
      </c>
      <c r="D53" s="8">
        <v>49</v>
      </c>
      <c r="E53" s="11">
        <v>0.75</v>
      </c>
      <c r="F53" s="8">
        <f t="shared" si="3"/>
        <v>36.75</v>
      </c>
    </row>
    <row r="54" spans="1:6" s="21" customFormat="1" ht="14.25">
      <c r="A54" s="8">
        <v>5</v>
      </c>
      <c r="B54" s="17" t="s">
        <v>220</v>
      </c>
      <c r="C54" s="17" t="s">
        <v>8</v>
      </c>
      <c r="D54" s="8">
        <v>18</v>
      </c>
      <c r="E54" s="11">
        <v>0.75</v>
      </c>
      <c r="F54" s="8">
        <f t="shared" si="3"/>
        <v>13.5</v>
      </c>
    </row>
    <row r="55" spans="1:6" s="21" customFormat="1" ht="27">
      <c r="A55" s="8">
        <v>6</v>
      </c>
      <c r="B55" s="15" t="s">
        <v>17</v>
      </c>
      <c r="C55" s="15" t="s">
        <v>18</v>
      </c>
      <c r="D55" s="8">
        <v>48</v>
      </c>
      <c r="E55" s="11">
        <v>0.75</v>
      </c>
      <c r="F55" s="8">
        <f t="shared" si="3"/>
        <v>36</v>
      </c>
    </row>
    <row r="56" spans="1:6" s="21" customFormat="1" ht="14.25">
      <c r="A56" s="8"/>
      <c r="B56" s="9"/>
      <c r="C56" s="9"/>
      <c r="D56" s="8">
        <f>SUM(D50:D55)</f>
        <v>239</v>
      </c>
      <c r="E56" s="8"/>
      <c r="F56" s="8">
        <f>SUM(F50:F55)</f>
        <v>179.25</v>
      </c>
    </row>
    <row r="57" spans="1:5" s="21" customFormat="1" ht="22.5">
      <c r="A57" s="2" t="s">
        <v>221</v>
      </c>
      <c r="B57" s="2"/>
      <c r="C57" s="2"/>
      <c r="D57" s="2"/>
      <c r="E57" s="2"/>
    </row>
    <row r="58" spans="1:6" s="21" customFormat="1" ht="14.25">
      <c r="A58" s="4" t="s">
        <v>1</v>
      </c>
      <c r="B58" s="5" t="s">
        <v>2</v>
      </c>
      <c r="C58" s="5" t="s">
        <v>3</v>
      </c>
      <c r="D58" s="4" t="s">
        <v>4</v>
      </c>
      <c r="E58" s="4" t="s">
        <v>5</v>
      </c>
      <c r="F58" s="7" t="s">
        <v>6</v>
      </c>
    </row>
    <row r="59" spans="1:6" s="21" customFormat="1" ht="14.25">
      <c r="A59" s="8">
        <v>1</v>
      </c>
      <c r="B59" s="17" t="s">
        <v>33</v>
      </c>
      <c r="C59" s="17" t="s">
        <v>8</v>
      </c>
      <c r="D59" s="8">
        <v>63</v>
      </c>
      <c r="E59" s="11">
        <v>0.75</v>
      </c>
      <c r="F59" s="8">
        <f>D59*E59</f>
        <v>47.25</v>
      </c>
    </row>
    <row r="60" spans="1:6" s="21" customFormat="1" ht="14.25">
      <c r="A60" s="8">
        <v>2</v>
      </c>
      <c r="B60" s="17" t="s">
        <v>34</v>
      </c>
      <c r="C60" s="17" t="s">
        <v>8</v>
      </c>
      <c r="D60" s="8">
        <v>42</v>
      </c>
      <c r="E60" s="11">
        <v>0.75</v>
      </c>
      <c r="F60" s="8">
        <f aca="true" t="shared" si="4" ref="F60:F65">D60*E60</f>
        <v>31.5</v>
      </c>
    </row>
    <row r="61" spans="1:6" s="21" customFormat="1" ht="14.25">
      <c r="A61" s="8">
        <v>3</v>
      </c>
      <c r="B61" s="36" t="s">
        <v>64</v>
      </c>
      <c r="C61" s="36" t="s">
        <v>8</v>
      </c>
      <c r="D61" s="8">
        <v>55</v>
      </c>
      <c r="E61" s="11">
        <v>0.75</v>
      </c>
      <c r="F61" s="8">
        <f t="shared" si="4"/>
        <v>41.25</v>
      </c>
    </row>
    <row r="62" spans="1:6" s="21" customFormat="1" ht="14.25">
      <c r="A62" s="8">
        <v>4</v>
      </c>
      <c r="B62" s="9" t="s">
        <v>222</v>
      </c>
      <c r="C62" s="9" t="s">
        <v>8</v>
      </c>
      <c r="D62" s="8">
        <v>25</v>
      </c>
      <c r="E62" s="11">
        <v>0.75</v>
      </c>
      <c r="F62" s="8">
        <f t="shared" si="4"/>
        <v>18.75</v>
      </c>
    </row>
    <row r="63" spans="1:6" s="21" customFormat="1" ht="14.25">
      <c r="A63" s="8">
        <v>5</v>
      </c>
      <c r="B63" s="9" t="s">
        <v>129</v>
      </c>
      <c r="C63" s="9" t="s">
        <v>8</v>
      </c>
      <c r="D63" s="8">
        <v>80</v>
      </c>
      <c r="E63" s="11">
        <v>0.75</v>
      </c>
      <c r="F63" s="8">
        <f t="shared" si="4"/>
        <v>60</v>
      </c>
    </row>
    <row r="64" spans="1:6" s="21" customFormat="1" ht="14.25">
      <c r="A64" s="8">
        <v>6</v>
      </c>
      <c r="B64" s="9" t="s">
        <v>223</v>
      </c>
      <c r="C64" s="9" t="s">
        <v>8</v>
      </c>
      <c r="D64" s="8">
        <v>89</v>
      </c>
      <c r="E64" s="11">
        <v>0.75</v>
      </c>
      <c r="F64" s="8">
        <f t="shared" si="4"/>
        <v>66.75</v>
      </c>
    </row>
    <row r="65" spans="1:6" s="21" customFormat="1" ht="27">
      <c r="A65" s="8">
        <v>7</v>
      </c>
      <c r="B65" s="15" t="s">
        <v>17</v>
      </c>
      <c r="C65" s="15" t="s">
        <v>18</v>
      </c>
      <c r="D65" s="8">
        <v>48</v>
      </c>
      <c r="E65" s="11">
        <v>0.75</v>
      </c>
      <c r="F65" s="8">
        <f t="shared" si="4"/>
        <v>36</v>
      </c>
    </row>
    <row r="66" spans="1:6" s="21" customFormat="1" ht="14.25">
      <c r="A66" s="8"/>
      <c r="B66" s="9"/>
      <c r="C66" s="9"/>
      <c r="D66" s="8">
        <f>SUM(D59:D65)</f>
        <v>402</v>
      </c>
      <c r="E66" s="8"/>
      <c r="F66" s="8">
        <f>SUM(F59:F65)</f>
        <v>301.5</v>
      </c>
    </row>
  </sheetData>
  <sheetProtection/>
  <mergeCells count="7">
    <mergeCell ref="A1:E1"/>
    <mergeCell ref="A12:E12"/>
    <mergeCell ref="A20:E20"/>
    <mergeCell ref="A31:E31"/>
    <mergeCell ref="A39:E39"/>
    <mergeCell ref="A48:E48"/>
    <mergeCell ref="A57:E57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I6" sqref="I6"/>
    </sheetView>
  </sheetViews>
  <sheetFormatPr defaultColWidth="9.00390625" defaultRowHeight="14.25"/>
  <cols>
    <col min="6" max="6" width="7.375" style="1" customWidth="1"/>
  </cols>
  <sheetData>
    <row r="1" spans="1:5" ht="22.5">
      <c r="A1" s="2" t="s">
        <v>224</v>
      </c>
      <c r="B1" s="2"/>
      <c r="C1" s="2"/>
      <c r="D1" s="3"/>
      <c r="E1" s="2"/>
    </row>
    <row r="2" spans="1:6" ht="28.5">
      <c r="A2" s="4" t="s">
        <v>1</v>
      </c>
      <c r="B2" s="5" t="s">
        <v>2</v>
      </c>
      <c r="C2" s="5" t="s">
        <v>3</v>
      </c>
      <c r="D2" s="6" t="s">
        <v>4</v>
      </c>
      <c r="E2" s="4" t="s">
        <v>5</v>
      </c>
      <c r="F2" s="7" t="s">
        <v>6</v>
      </c>
    </row>
    <row r="3" spans="1:6" ht="27">
      <c r="A3" s="8">
        <v>1</v>
      </c>
      <c r="B3" s="14" t="s">
        <v>225</v>
      </c>
      <c r="C3" s="14" t="s">
        <v>8</v>
      </c>
      <c r="D3" s="10">
        <v>69</v>
      </c>
      <c r="E3" s="11">
        <v>0.75</v>
      </c>
      <c r="F3" s="12">
        <f>D3*E3</f>
        <v>51.75</v>
      </c>
    </row>
    <row r="4" spans="1:6" ht="27">
      <c r="A4" s="8">
        <v>2</v>
      </c>
      <c r="B4" s="14" t="s">
        <v>226</v>
      </c>
      <c r="C4" s="14" t="s">
        <v>8</v>
      </c>
      <c r="D4" s="10">
        <v>56</v>
      </c>
      <c r="E4" s="11">
        <v>0.75</v>
      </c>
      <c r="F4" s="12">
        <f>D4*E4</f>
        <v>42</v>
      </c>
    </row>
    <row r="5" spans="1:6" ht="27">
      <c r="A5" s="8">
        <v>3</v>
      </c>
      <c r="B5" s="14" t="s">
        <v>227</v>
      </c>
      <c r="C5" s="14" t="s">
        <v>8</v>
      </c>
      <c r="D5" s="10">
        <v>49</v>
      </c>
      <c r="E5" s="11">
        <v>0.75</v>
      </c>
      <c r="F5" s="12">
        <f>D5*E5</f>
        <v>36.75</v>
      </c>
    </row>
    <row r="6" spans="1:6" ht="27">
      <c r="A6" s="8">
        <v>4</v>
      </c>
      <c r="B6" s="14" t="s">
        <v>228</v>
      </c>
      <c r="C6" s="14" t="s">
        <v>8</v>
      </c>
      <c r="D6" s="10">
        <v>68</v>
      </c>
      <c r="E6" s="11">
        <v>0.75</v>
      </c>
      <c r="F6" s="12">
        <f>D6*E6</f>
        <v>51</v>
      </c>
    </row>
    <row r="7" spans="1:6" ht="28.5">
      <c r="A7" s="8">
        <v>5</v>
      </c>
      <c r="B7" s="14" t="s">
        <v>229</v>
      </c>
      <c r="C7" s="8" t="s">
        <v>8</v>
      </c>
      <c r="D7" s="10">
        <v>38</v>
      </c>
      <c r="E7" s="11">
        <v>0.75</v>
      </c>
      <c r="F7" s="12">
        <f>D7*E7</f>
        <v>28.5</v>
      </c>
    </row>
    <row r="8" spans="1:6" ht="14.25">
      <c r="A8" s="8"/>
      <c r="B8" s="9"/>
      <c r="C8" s="9"/>
      <c r="D8" s="8">
        <f>SUM(D3:D7)</f>
        <v>280</v>
      </c>
      <c r="E8" s="8"/>
      <c r="F8" s="12">
        <f>SUM(F3:F7)</f>
        <v>210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6"/>
  <sheetViews>
    <sheetView zoomScaleSheetLayoutView="100" workbookViewId="0" topLeftCell="A1">
      <selection activeCell="J6" sqref="J6"/>
    </sheetView>
  </sheetViews>
  <sheetFormatPr defaultColWidth="9.00390625" defaultRowHeight="14.25"/>
  <cols>
    <col min="6" max="6" width="8.00390625" style="1" customWidth="1"/>
  </cols>
  <sheetData>
    <row r="1" spans="1:5" ht="22.5">
      <c r="A1" s="2" t="s">
        <v>230</v>
      </c>
      <c r="B1" s="2"/>
      <c r="C1" s="2"/>
      <c r="D1" s="2"/>
      <c r="E1" s="2"/>
    </row>
    <row r="2" spans="1:6" ht="28.5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7" t="s">
        <v>6</v>
      </c>
    </row>
    <row r="3" spans="1:6" ht="40.5">
      <c r="A3" s="8">
        <v>1</v>
      </c>
      <c r="B3" s="9" t="s">
        <v>142</v>
      </c>
      <c r="C3" s="9" t="s">
        <v>8</v>
      </c>
      <c r="D3" s="8">
        <v>91</v>
      </c>
      <c r="E3" s="11">
        <v>0.75</v>
      </c>
      <c r="F3" s="12">
        <f>D3*E3</f>
        <v>68.25</v>
      </c>
    </row>
    <row r="4" spans="1:6" ht="54">
      <c r="A4" s="8">
        <v>2</v>
      </c>
      <c r="B4" s="9" t="s">
        <v>143</v>
      </c>
      <c r="C4" s="9" t="s">
        <v>114</v>
      </c>
      <c r="D4" s="8">
        <v>29</v>
      </c>
      <c r="E4" s="11">
        <v>0.75</v>
      </c>
      <c r="F4" s="12">
        <f aca="true" t="shared" si="0" ref="F4:F9">D4*E4</f>
        <v>21.75</v>
      </c>
    </row>
    <row r="5" spans="1:6" ht="27">
      <c r="A5" s="8">
        <v>3</v>
      </c>
      <c r="B5" s="9" t="s">
        <v>231</v>
      </c>
      <c r="C5" s="9" t="s">
        <v>12</v>
      </c>
      <c r="D5" s="8">
        <v>53</v>
      </c>
      <c r="E5" s="11">
        <v>0.75</v>
      </c>
      <c r="F5" s="12">
        <f t="shared" si="0"/>
        <v>39.75</v>
      </c>
    </row>
    <row r="6" spans="1:6" ht="27">
      <c r="A6" s="8">
        <v>4</v>
      </c>
      <c r="B6" s="9" t="s">
        <v>232</v>
      </c>
      <c r="C6" s="9" t="s">
        <v>63</v>
      </c>
      <c r="D6" s="8">
        <v>49</v>
      </c>
      <c r="E6" s="11">
        <v>0.75</v>
      </c>
      <c r="F6" s="12">
        <f t="shared" si="0"/>
        <v>36.75</v>
      </c>
    </row>
    <row r="7" spans="1:6" ht="27">
      <c r="A7" s="8">
        <v>5</v>
      </c>
      <c r="B7" s="17" t="s">
        <v>233</v>
      </c>
      <c r="C7" s="17" t="s">
        <v>74</v>
      </c>
      <c r="D7" s="8">
        <v>42.8</v>
      </c>
      <c r="E7" s="11">
        <v>0.78</v>
      </c>
      <c r="F7" s="12">
        <f t="shared" si="0"/>
        <v>33.384</v>
      </c>
    </row>
    <row r="8" spans="1:6" ht="27">
      <c r="A8" s="8">
        <v>6</v>
      </c>
      <c r="B8" s="15" t="s">
        <v>234</v>
      </c>
      <c r="C8" s="15" t="s">
        <v>74</v>
      </c>
      <c r="D8" s="8">
        <v>26</v>
      </c>
      <c r="E8" s="11">
        <v>1</v>
      </c>
      <c r="F8" s="12">
        <f t="shared" si="0"/>
        <v>26</v>
      </c>
    </row>
    <row r="9" spans="1:6" ht="40.5">
      <c r="A9" s="8">
        <v>7</v>
      </c>
      <c r="B9" s="15" t="s">
        <v>235</v>
      </c>
      <c r="C9" s="15" t="s">
        <v>236</v>
      </c>
      <c r="D9" s="8">
        <v>15</v>
      </c>
      <c r="E9" s="11">
        <v>0.75</v>
      </c>
      <c r="F9" s="12">
        <f t="shared" si="0"/>
        <v>11.25</v>
      </c>
    </row>
    <row r="10" spans="1:6" ht="14.25">
      <c r="A10" s="8"/>
      <c r="B10" s="9"/>
      <c r="C10" s="9"/>
      <c r="D10" s="8">
        <v>305.8</v>
      </c>
      <c r="E10" s="8"/>
      <c r="F10" s="12">
        <v>237.14</v>
      </c>
    </row>
    <row r="11" spans="1:5" ht="22.5">
      <c r="A11" s="2" t="s">
        <v>237</v>
      </c>
      <c r="B11" s="2"/>
      <c r="C11" s="2"/>
      <c r="D11" s="2"/>
      <c r="E11" s="2"/>
    </row>
    <row r="12" spans="1:6" ht="28.5">
      <c r="A12" s="4" t="s">
        <v>1</v>
      </c>
      <c r="B12" s="5" t="s">
        <v>2</v>
      </c>
      <c r="C12" s="5" t="s">
        <v>3</v>
      </c>
      <c r="D12" s="4" t="s">
        <v>4</v>
      </c>
      <c r="E12" s="4" t="s">
        <v>5</v>
      </c>
      <c r="F12" s="7" t="s">
        <v>6</v>
      </c>
    </row>
    <row r="13" spans="1:6" ht="40.5">
      <c r="A13" s="8">
        <v>1</v>
      </c>
      <c r="B13" s="22" t="s">
        <v>238</v>
      </c>
      <c r="C13" s="22" t="s">
        <v>239</v>
      </c>
      <c r="D13" s="8">
        <v>78</v>
      </c>
      <c r="E13" s="11">
        <v>0.75</v>
      </c>
      <c r="F13" s="12">
        <f>D13*E13</f>
        <v>58.5</v>
      </c>
    </row>
    <row r="14" spans="1:6" ht="54">
      <c r="A14" s="8">
        <v>2</v>
      </c>
      <c r="B14" s="22" t="s">
        <v>240</v>
      </c>
      <c r="C14" s="22" t="s">
        <v>241</v>
      </c>
      <c r="D14" s="8">
        <v>43</v>
      </c>
      <c r="E14" s="11">
        <v>0.75</v>
      </c>
      <c r="F14" s="12">
        <f aca="true" t="shared" si="1" ref="F14:F20">D14*E14</f>
        <v>32.25</v>
      </c>
    </row>
    <row r="15" spans="1:6" ht="40.5">
      <c r="A15" s="8">
        <v>3</v>
      </c>
      <c r="B15" s="9" t="s">
        <v>242</v>
      </c>
      <c r="C15" s="9" t="s">
        <v>8</v>
      </c>
      <c r="D15" s="8">
        <v>50</v>
      </c>
      <c r="E15" s="11">
        <v>0.75</v>
      </c>
      <c r="F15" s="12">
        <f t="shared" si="1"/>
        <v>37.5</v>
      </c>
    </row>
    <row r="16" spans="1:6" ht="54">
      <c r="A16" s="8">
        <v>4</v>
      </c>
      <c r="B16" s="9" t="s">
        <v>143</v>
      </c>
      <c r="C16" s="9" t="s">
        <v>114</v>
      </c>
      <c r="D16" s="8">
        <v>29</v>
      </c>
      <c r="E16" s="11">
        <v>0.75</v>
      </c>
      <c r="F16" s="12">
        <f t="shared" si="1"/>
        <v>21.75</v>
      </c>
    </row>
    <row r="17" spans="1:6" ht="40.5">
      <c r="A17" s="8">
        <v>5</v>
      </c>
      <c r="B17" s="9" t="s">
        <v>243</v>
      </c>
      <c r="C17" s="9" t="s">
        <v>241</v>
      </c>
      <c r="D17" s="8">
        <v>69</v>
      </c>
      <c r="E17" s="11">
        <v>0.75</v>
      </c>
      <c r="F17" s="12">
        <f t="shared" si="1"/>
        <v>51.75</v>
      </c>
    </row>
    <row r="18" spans="1:6" ht="27">
      <c r="A18" s="8">
        <v>6</v>
      </c>
      <c r="B18" s="9" t="s">
        <v>244</v>
      </c>
      <c r="C18" s="9" t="s">
        <v>8</v>
      </c>
      <c r="D18" s="8">
        <v>48</v>
      </c>
      <c r="E18" s="11">
        <v>0.75</v>
      </c>
      <c r="F18" s="12">
        <f t="shared" si="1"/>
        <v>36</v>
      </c>
    </row>
    <row r="19" spans="1:6" ht="27">
      <c r="A19" s="8">
        <v>7</v>
      </c>
      <c r="B19" s="15" t="s">
        <v>234</v>
      </c>
      <c r="C19" s="15" t="s">
        <v>74</v>
      </c>
      <c r="D19" s="8">
        <v>26</v>
      </c>
      <c r="E19" s="11">
        <v>1</v>
      </c>
      <c r="F19" s="12">
        <f t="shared" si="1"/>
        <v>26</v>
      </c>
    </row>
    <row r="20" spans="1:6" ht="40.5">
      <c r="A20" s="8">
        <v>8</v>
      </c>
      <c r="B20" s="15" t="s">
        <v>235</v>
      </c>
      <c r="C20" s="15" t="s">
        <v>236</v>
      </c>
      <c r="D20" s="8">
        <v>15</v>
      </c>
      <c r="E20" s="11">
        <v>0.75</v>
      </c>
      <c r="F20" s="12">
        <f t="shared" si="1"/>
        <v>11.25</v>
      </c>
    </row>
    <row r="21" spans="1:6" ht="14.25">
      <c r="A21" s="8"/>
      <c r="B21" s="9"/>
      <c r="C21" s="9"/>
      <c r="D21" s="8">
        <v>358</v>
      </c>
      <c r="E21" s="8"/>
      <c r="F21" s="12">
        <f>SUM(F13:F20)</f>
        <v>275</v>
      </c>
    </row>
    <row r="22" spans="1:5" ht="22.5">
      <c r="A22" s="2" t="s">
        <v>245</v>
      </c>
      <c r="B22" s="2"/>
      <c r="C22" s="2"/>
      <c r="D22" s="2"/>
      <c r="E22" s="2"/>
    </row>
    <row r="23" spans="1:6" ht="28.5">
      <c r="A23" s="4" t="s">
        <v>1</v>
      </c>
      <c r="B23" s="5" t="s">
        <v>2</v>
      </c>
      <c r="C23" s="5" t="s">
        <v>3</v>
      </c>
      <c r="D23" s="4" t="s">
        <v>4</v>
      </c>
      <c r="E23" s="4" t="s">
        <v>5</v>
      </c>
      <c r="F23" s="7" t="s">
        <v>6</v>
      </c>
    </row>
    <row r="24" spans="1:6" ht="40.5">
      <c r="A24" s="8">
        <v>1</v>
      </c>
      <c r="B24" s="9" t="s">
        <v>242</v>
      </c>
      <c r="C24" s="9" t="s">
        <v>8</v>
      </c>
      <c r="D24" s="8">
        <v>50</v>
      </c>
      <c r="E24" s="11">
        <v>0.75</v>
      </c>
      <c r="F24" s="12">
        <f>D24*E24</f>
        <v>37.5</v>
      </c>
    </row>
    <row r="25" spans="1:6" ht="27">
      <c r="A25" s="8">
        <v>2</v>
      </c>
      <c r="B25" s="30" t="s">
        <v>16</v>
      </c>
      <c r="C25" s="30" t="s">
        <v>8</v>
      </c>
      <c r="D25" s="8">
        <v>42</v>
      </c>
      <c r="E25" s="11">
        <v>0.75</v>
      </c>
      <c r="F25" s="12">
        <f aca="true" t="shared" si="2" ref="F25:F31">D25*E25</f>
        <v>31.5</v>
      </c>
    </row>
    <row r="26" spans="1:6" ht="27">
      <c r="A26" s="8">
        <v>3</v>
      </c>
      <c r="B26" s="9" t="s">
        <v>246</v>
      </c>
      <c r="C26" s="9" t="s">
        <v>8</v>
      </c>
      <c r="D26" s="8">
        <v>45</v>
      </c>
      <c r="E26" s="11">
        <v>0.75</v>
      </c>
      <c r="F26" s="12">
        <f t="shared" si="2"/>
        <v>33.75</v>
      </c>
    </row>
    <row r="27" spans="1:6" ht="27">
      <c r="A27" s="8">
        <v>4</v>
      </c>
      <c r="B27" s="9" t="s">
        <v>247</v>
      </c>
      <c r="C27" s="9" t="s">
        <v>63</v>
      </c>
      <c r="D27" s="8">
        <v>29.8</v>
      </c>
      <c r="E27" s="11">
        <v>0.75</v>
      </c>
      <c r="F27" s="12">
        <f t="shared" si="2"/>
        <v>22.35</v>
      </c>
    </row>
    <row r="28" spans="1:6" ht="27">
      <c r="A28" s="8">
        <v>5</v>
      </c>
      <c r="B28" s="9" t="s">
        <v>248</v>
      </c>
      <c r="C28" s="9" t="s">
        <v>74</v>
      </c>
      <c r="D28" s="8">
        <v>38.9</v>
      </c>
      <c r="E28" s="11">
        <v>0.78</v>
      </c>
      <c r="F28" s="12">
        <f t="shared" si="2"/>
        <v>30.342</v>
      </c>
    </row>
    <row r="29" spans="1:6" ht="27">
      <c r="A29" s="8">
        <v>6</v>
      </c>
      <c r="B29" s="9" t="s">
        <v>249</v>
      </c>
      <c r="C29" s="9" t="s">
        <v>78</v>
      </c>
      <c r="D29" s="8">
        <v>29</v>
      </c>
      <c r="E29" s="11">
        <v>0.75</v>
      </c>
      <c r="F29" s="12">
        <f t="shared" si="2"/>
        <v>21.75</v>
      </c>
    </row>
    <row r="30" spans="1:6" ht="27">
      <c r="A30" s="8">
        <v>7</v>
      </c>
      <c r="B30" s="15" t="s">
        <v>234</v>
      </c>
      <c r="C30" s="15" t="s">
        <v>74</v>
      </c>
      <c r="D30" s="8">
        <v>26</v>
      </c>
      <c r="E30" s="11">
        <v>1</v>
      </c>
      <c r="F30" s="12">
        <f t="shared" si="2"/>
        <v>26</v>
      </c>
    </row>
    <row r="31" spans="1:6" ht="40.5">
      <c r="A31" s="8">
        <v>8</v>
      </c>
      <c r="B31" s="15" t="s">
        <v>235</v>
      </c>
      <c r="C31" s="15" t="s">
        <v>236</v>
      </c>
      <c r="D31" s="8">
        <v>15</v>
      </c>
      <c r="E31" s="11">
        <v>0.75</v>
      </c>
      <c r="F31" s="12">
        <f t="shared" si="2"/>
        <v>11.25</v>
      </c>
    </row>
    <row r="32" spans="1:6" ht="14.25">
      <c r="A32" s="8"/>
      <c r="B32" s="9"/>
      <c r="C32" s="9"/>
      <c r="D32" s="8">
        <v>275.7</v>
      </c>
      <c r="E32" s="8"/>
      <c r="F32" s="12">
        <v>214.45</v>
      </c>
    </row>
    <row r="33" spans="1:5" ht="22.5">
      <c r="A33" s="2" t="s">
        <v>250</v>
      </c>
      <c r="B33" s="2"/>
      <c r="C33" s="2"/>
      <c r="D33" s="2"/>
      <c r="E33" s="2"/>
    </row>
    <row r="34" spans="1:6" ht="28.5">
      <c r="A34" s="4" t="s">
        <v>1</v>
      </c>
      <c r="B34" s="5" t="s">
        <v>2</v>
      </c>
      <c r="C34" s="5" t="s">
        <v>3</v>
      </c>
      <c r="D34" s="4" t="s">
        <v>4</v>
      </c>
      <c r="E34" s="4" t="s">
        <v>5</v>
      </c>
      <c r="F34" s="7" t="s">
        <v>6</v>
      </c>
    </row>
    <row r="35" spans="1:6" ht="40.5">
      <c r="A35" s="8">
        <v>1</v>
      </c>
      <c r="B35" s="9" t="s">
        <v>242</v>
      </c>
      <c r="C35" s="9" t="s">
        <v>8</v>
      </c>
      <c r="D35" s="8">
        <v>50</v>
      </c>
      <c r="E35" s="11">
        <v>0.75</v>
      </c>
      <c r="F35" s="12">
        <f>D35*E35</f>
        <v>37.5</v>
      </c>
    </row>
    <row r="36" spans="1:6" ht="40.5">
      <c r="A36" s="8">
        <v>2</v>
      </c>
      <c r="B36" s="9" t="s">
        <v>251</v>
      </c>
      <c r="C36" s="9" t="s">
        <v>252</v>
      </c>
      <c r="D36" s="8">
        <v>49</v>
      </c>
      <c r="E36" s="11">
        <v>0.75</v>
      </c>
      <c r="F36" s="12">
        <f>D36*E36</f>
        <v>36.75</v>
      </c>
    </row>
    <row r="37" spans="1:6" ht="27">
      <c r="A37" s="8">
        <v>3</v>
      </c>
      <c r="B37" s="15" t="s">
        <v>234</v>
      </c>
      <c r="C37" s="15" t="s">
        <v>74</v>
      </c>
      <c r="D37" s="8">
        <v>26</v>
      </c>
      <c r="E37" s="11">
        <v>1</v>
      </c>
      <c r="F37" s="12">
        <f>D37*E37</f>
        <v>26</v>
      </c>
    </row>
    <row r="38" spans="1:6" ht="40.5">
      <c r="A38" s="8">
        <v>4</v>
      </c>
      <c r="B38" s="15" t="s">
        <v>235</v>
      </c>
      <c r="C38" s="15" t="s">
        <v>236</v>
      </c>
      <c r="D38" s="8">
        <v>15</v>
      </c>
      <c r="E38" s="11">
        <v>0.75</v>
      </c>
      <c r="F38" s="12">
        <f>D38*E38</f>
        <v>11.25</v>
      </c>
    </row>
    <row r="39" spans="1:6" ht="14.25">
      <c r="A39" s="8"/>
      <c r="B39" s="9"/>
      <c r="C39" s="9"/>
      <c r="D39" s="8">
        <v>140</v>
      </c>
      <c r="E39" s="8"/>
      <c r="F39" s="12">
        <f>SUM(F35:F38)</f>
        <v>111.5</v>
      </c>
    </row>
    <row r="40" spans="1:5" ht="22.5">
      <c r="A40" s="2" t="s">
        <v>253</v>
      </c>
      <c r="B40" s="2"/>
      <c r="C40" s="2"/>
      <c r="D40" s="2"/>
      <c r="E40" s="2"/>
    </row>
    <row r="41" spans="1:6" ht="28.5">
      <c r="A41" s="4" t="s">
        <v>1</v>
      </c>
      <c r="B41" s="5" t="s">
        <v>2</v>
      </c>
      <c r="C41" s="5" t="s">
        <v>3</v>
      </c>
      <c r="D41" s="4" t="s">
        <v>4</v>
      </c>
      <c r="E41" s="4" t="s">
        <v>5</v>
      </c>
      <c r="F41" s="7" t="s">
        <v>6</v>
      </c>
    </row>
    <row r="42" spans="1:6" ht="27">
      <c r="A42" s="8">
        <v>1</v>
      </c>
      <c r="B42" s="9" t="s">
        <v>254</v>
      </c>
      <c r="C42" s="9" t="s">
        <v>8</v>
      </c>
      <c r="D42" s="8">
        <v>49</v>
      </c>
      <c r="E42" s="11">
        <v>0.75</v>
      </c>
      <c r="F42" s="12">
        <f>D42*E42</f>
        <v>36.75</v>
      </c>
    </row>
    <row r="43" spans="1:6" ht="27">
      <c r="A43" s="8">
        <v>2</v>
      </c>
      <c r="B43" s="9" t="s">
        <v>255</v>
      </c>
      <c r="C43" s="9" t="s">
        <v>8</v>
      </c>
      <c r="D43" s="8">
        <v>95</v>
      </c>
      <c r="E43" s="11">
        <v>0.75</v>
      </c>
      <c r="F43" s="12">
        <f aca="true" t="shared" si="3" ref="F43:F50">D43*E43</f>
        <v>71.25</v>
      </c>
    </row>
    <row r="44" spans="1:6" ht="40.5">
      <c r="A44" s="8">
        <v>3</v>
      </c>
      <c r="B44" s="9" t="s">
        <v>242</v>
      </c>
      <c r="C44" s="9" t="s">
        <v>8</v>
      </c>
      <c r="D44" s="8">
        <v>50</v>
      </c>
      <c r="E44" s="11">
        <v>0.75</v>
      </c>
      <c r="F44" s="12">
        <f t="shared" si="3"/>
        <v>37.5</v>
      </c>
    </row>
    <row r="45" spans="1:6" ht="54">
      <c r="A45" s="8">
        <v>4</v>
      </c>
      <c r="B45" s="9" t="s">
        <v>143</v>
      </c>
      <c r="C45" s="9" t="s">
        <v>114</v>
      </c>
      <c r="D45" s="8">
        <v>29</v>
      </c>
      <c r="E45" s="11">
        <v>0.75</v>
      </c>
      <c r="F45" s="12">
        <f t="shared" si="3"/>
        <v>21.75</v>
      </c>
    </row>
    <row r="46" spans="1:6" ht="27">
      <c r="A46" s="8">
        <v>5</v>
      </c>
      <c r="B46" s="9" t="s">
        <v>256</v>
      </c>
      <c r="C46" s="9" t="s">
        <v>8</v>
      </c>
      <c r="D46" s="8">
        <v>48</v>
      </c>
      <c r="E46" s="11">
        <v>0.75</v>
      </c>
      <c r="F46" s="12">
        <f t="shared" si="3"/>
        <v>36</v>
      </c>
    </row>
    <row r="47" spans="1:6" ht="27">
      <c r="A47" s="8">
        <v>6</v>
      </c>
      <c r="B47" s="9" t="s">
        <v>257</v>
      </c>
      <c r="C47" s="9" t="s">
        <v>8</v>
      </c>
      <c r="D47" s="8">
        <v>38</v>
      </c>
      <c r="E47" s="11">
        <v>0.75</v>
      </c>
      <c r="F47" s="12">
        <f t="shared" si="3"/>
        <v>28.5</v>
      </c>
    </row>
    <row r="48" spans="1:6" ht="27">
      <c r="A48" s="8">
        <v>7</v>
      </c>
      <c r="B48" s="15" t="s">
        <v>16</v>
      </c>
      <c r="C48" s="15" t="s">
        <v>8</v>
      </c>
      <c r="D48" s="8">
        <v>42</v>
      </c>
      <c r="E48" s="11">
        <v>0.75</v>
      </c>
      <c r="F48" s="12">
        <f t="shared" si="3"/>
        <v>31.5</v>
      </c>
    </row>
    <row r="49" spans="1:6" ht="27">
      <c r="A49" s="8">
        <v>8</v>
      </c>
      <c r="B49" s="15" t="s">
        <v>234</v>
      </c>
      <c r="C49" s="15" t="s">
        <v>74</v>
      </c>
      <c r="D49" s="8">
        <v>26</v>
      </c>
      <c r="E49" s="11">
        <v>1</v>
      </c>
      <c r="F49" s="12">
        <f t="shared" si="3"/>
        <v>26</v>
      </c>
    </row>
    <row r="50" spans="1:6" ht="40.5">
      <c r="A50" s="8">
        <v>9</v>
      </c>
      <c r="B50" s="15" t="s">
        <v>235</v>
      </c>
      <c r="C50" s="15" t="s">
        <v>236</v>
      </c>
      <c r="D50" s="8">
        <v>15</v>
      </c>
      <c r="E50" s="11">
        <v>0.75</v>
      </c>
      <c r="F50" s="12">
        <f t="shared" si="3"/>
        <v>11.25</v>
      </c>
    </row>
    <row r="51" spans="1:6" ht="14.25">
      <c r="A51" s="8"/>
      <c r="B51" s="9"/>
      <c r="C51" s="9"/>
      <c r="D51" s="8">
        <v>392</v>
      </c>
      <c r="E51" s="8"/>
      <c r="F51" s="12">
        <f>SUM(F42:F50)</f>
        <v>300.5</v>
      </c>
    </row>
    <row r="52" spans="1:5" ht="22.5">
      <c r="A52" s="2" t="s">
        <v>258</v>
      </c>
      <c r="B52" s="2"/>
      <c r="C52" s="2"/>
      <c r="D52" s="2"/>
      <c r="E52" s="2"/>
    </row>
    <row r="53" spans="1:6" ht="28.5">
      <c r="A53" s="4" t="s">
        <v>1</v>
      </c>
      <c r="B53" s="5" t="s">
        <v>2</v>
      </c>
      <c r="C53" s="5" t="s">
        <v>3</v>
      </c>
      <c r="D53" s="4" t="s">
        <v>4</v>
      </c>
      <c r="E53" s="4" t="s">
        <v>5</v>
      </c>
      <c r="F53" s="7" t="s">
        <v>6</v>
      </c>
    </row>
    <row r="54" spans="1:6" ht="27">
      <c r="A54" s="8">
        <v>1</v>
      </c>
      <c r="B54" s="9" t="s">
        <v>231</v>
      </c>
      <c r="C54" s="9" t="s">
        <v>12</v>
      </c>
      <c r="D54" s="8">
        <v>53</v>
      </c>
      <c r="E54" s="11">
        <v>0.75</v>
      </c>
      <c r="F54" s="12">
        <f>D54*E54</f>
        <v>39.75</v>
      </c>
    </row>
    <row r="55" spans="1:6" ht="27">
      <c r="A55" s="8">
        <v>2</v>
      </c>
      <c r="B55" s="31" t="s">
        <v>259</v>
      </c>
      <c r="C55" s="31" t="s">
        <v>8</v>
      </c>
      <c r="D55" s="8">
        <v>79</v>
      </c>
      <c r="E55" s="11">
        <v>0.75</v>
      </c>
      <c r="F55" s="12">
        <f aca="true" t="shared" si="4" ref="F55:F61">D55*E55</f>
        <v>59.25</v>
      </c>
    </row>
    <row r="56" spans="1:6" ht="40.5">
      <c r="A56" s="8">
        <v>3</v>
      </c>
      <c r="B56" s="31" t="s">
        <v>260</v>
      </c>
      <c r="C56" s="31" t="s">
        <v>44</v>
      </c>
      <c r="D56" s="8">
        <v>68</v>
      </c>
      <c r="E56" s="11">
        <v>0.75</v>
      </c>
      <c r="F56" s="12">
        <f t="shared" si="4"/>
        <v>51</v>
      </c>
    </row>
    <row r="57" spans="1:6" ht="27">
      <c r="A57" s="8">
        <v>4</v>
      </c>
      <c r="B57" s="13" t="s">
        <v>261</v>
      </c>
      <c r="C57" s="9" t="s">
        <v>8</v>
      </c>
      <c r="D57" s="8">
        <v>82</v>
      </c>
      <c r="E57" s="11">
        <v>0.75</v>
      </c>
      <c r="F57" s="12">
        <f t="shared" si="4"/>
        <v>61.5</v>
      </c>
    </row>
    <row r="58" spans="1:6" ht="27">
      <c r="A58" s="8">
        <v>5</v>
      </c>
      <c r="B58" s="9" t="s">
        <v>262</v>
      </c>
      <c r="C58" s="9" t="s">
        <v>8</v>
      </c>
      <c r="D58" s="8">
        <v>53</v>
      </c>
      <c r="E58" s="11">
        <v>0.75</v>
      </c>
      <c r="F58" s="12">
        <f t="shared" si="4"/>
        <v>39.75</v>
      </c>
    </row>
    <row r="59" spans="1:6" ht="27">
      <c r="A59" s="8">
        <v>6</v>
      </c>
      <c r="B59" s="9" t="s">
        <v>263</v>
      </c>
      <c r="C59" s="9" t="s">
        <v>78</v>
      </c>
      <c r="D59" s="8">
        <v>39.8</v>
      </c>
      <c r="E59" s="11">
        <v>0.75</v>
      </c>
      <c r="F59" s="12">
        <f t="shared" si="4"/>
        <v>29.849999999999998</v>
      </c>
    </row>
    <row r="60" spans="1:6" ht="27">
      <c r="A60" s="8">
        <v>7</v>
      </c>
      <c r="B60" s="15" t="s">
        <v>234</v>
      </c>
      <c r="C60" s="15" t="s">
        <v>74</v>
      </c>
      <c r="D60" s="8">
        <v>26</v>
      </c>
      <c r="E60" s="11">
        <v>1</v>
      </c>
      <c r="F60" s="12">
        <f t="shared" si="4"/>
        <v>26</v>
      </c>
    </row>
    <row r="61" spans="1:6" ht="40.5">
      <c r="A61" s="8">
        <v>8</v>
      </c>
      <c r="B61" s="15" t="s">
        <v>235</v>
      </c>
      <c r="C61" s="15" t="s">
        <v>236</v>
      </c>
      <c r="D61" s="8">
        <v>15</v>
      </c>
      <c r="E61" s="11">
        <v>0.75</v>
      </c>
      <c r="F61" s="12">
        <f t="shared" si="4"/>
        <v>11.25</v>
      </c>
    </row>
    <row r="62" spans="1:6" ht="14.25">
      <c r="A62" s="8"/>
      <c r="B62" s="9"/>
      <c r="C62" s="9"/>
      <c r="D62" s="8">
        <v>415.8</v>
      </c>
      <c r="E62" s="8"/>
      <c r="F62" s="12">
        <f>SUM(F54:F61)</f>
        <v>318.35</v>
      </c>
    </row>
    <row r="63" spans="1:5" ht="22.5">
      <c r="A63" s="2" t="s">
        <v>264</v>
      </c>
      <c r="B63" s="2"/>
      <c r="C63" s="2"/>
      <c r="D63" s="2"/>
      <c r="E63" s="2"/>
    </row>
    <row r="64" spans="1:6" ht="28.5">
      <c r="A64" s="4" t="s">
        <v>1</v>
      </c>
      <c r="B64" s="5" t="s">
        <v>2</v>
      </c>
      <c r="C64" s="5" t="s">
        <v>3</v>
      </c>
      <c r="D64" s="4" t="s">
        <v>4</v>
      </c>
      <c r="E64" s="4" t="s">
        <v>5</v>
      </c>
      <c r="F64" s="7" t="s">
        <v>6</v>
      </c>
    </row>
    <row r="65" spans="1:6" ht="40.5">
      <c r="A65" s="8">
        <v>1</v>
      </c>
      <c r="B65" s="9" t="s">
        <v>265</v>
      </c>
      <c r="C65" s="9" t="s">
        <v>8</v>
      </c>
      <c r="D65" s="8">
        <v>62</v>
      </c>
      <c r="E65" s="11">
        <v>0.75</v>
      </c>
      <c r="F65" s="12">
        <f>D65*E65</f>
        <v>46.5</v>
      </c>
    </row>
    <row r="66" spans="1:6" ht="40.5">
      <c r="A66" s="8">
        <v>2</v>
      </c>
      <c r="B66" s="9" t="s">
        <v>266</v>
      </c>
      <c r="C66" s="9" t="s">
        <v>63</v>
      </c>
      <c r="D66" s="8">
        <v>39.8</v>
      </c>
      <c r="E66" s="11">
        <v>0.75</v>
      </c>
      <c r="F66" s="12">
        <f aca="true" t="shared" si="5" ref="F66:F72">D66*E66</f>
        <v>29.849999999999998</v>
      </c>
    </row>
    <row r="67" spans="1:6" ht="40.5">
      <c r="A67" s="8">
        <v>3</v>
      </c>
      <c r="B67" s="22" t="s">
        <v>238</v>
      </c>
      <c r="C67" s="22" t="s">
        <v>239</v>
      </c>
      <c r="D67" s="8">
        <v>78</v>
      </c>
      <c r="E67" s="11">
        <v>0.75</v>
      </c>
      <c r="F67" s="12">
        <f t="shared" si="5"/>
        <v>58.5</v>
      </c>
    </row>
    <row r="68" spans="1:6" ht="40.5">
      <c r="A68" s="8">
        <v>4</v>
      </c>
      <c r="B68" s="9" t="s">
        <v>267</v>
      </c>
      <c r="C68" s="9" t="s">
        <v>114</v>
      </c>
      <c r="D68" s="8">
        <v>20</v>
      </c>
      <c r="E68" s="11">
        <v>0.75</v>
      </c>
      <c r="F68" s="12">
        <f t="shared" si="5"/>
        <v>15</v>
      </c>
    </row>
    <row r="69" spans="1:6" ht="40.5">
      <c r="A69" s="8">
        <v>5</v>
      </c>
      <c r="B69" s="9" t="s">
        <v>268</v>
      </c>
      <c r="C69" s="9" t="s">
        <v>114</v>
      </c>
      <c r="D69" s="8">
        <v>18</v>
      </c>
      <c r="E69" s="11">
        <v>0.75</v>
      </c>
      <c r="F69" s="12">
        <f t="shared" si="5"/>
        <v>13.5</v>
      </c>
    </row>
    <row r="70" spans="1:6" ht="40.5">
      <c r="A70" s="8">
        <v>6</v>
      </c>
      <c r="B70" s="9" t="s">
        <v>243</v>
      </c>
      <c r="C70" s="9" t="s">
        <v>241</v>
      </c>
      <c r="D70" s="8">
        <v>69</v>
      </c>
      <c r="E70" s="11">
        <v>0.75</v>
      </c>
      <c r="F70" s="12">
        <f t="shared" si="5"/>
        <v>51.75</v>
      </c>
    </row>
    <row r="71" spans="1:6" ht="27">
      <c r="A71" s="8">
        <v>7</v>
      </c>
      <c r="B71" s="15" t="s">
        <v>234</v>
      </c>
      <c r="C71" s="15" t="s">
        <v>74</v>
      </c>
      <c r="D71" s="8">
        <v>26</v>
      </c>
      <c r="E71" s="11">
        <v>1</v>
      </c>
      <c r="F71" s="12">
        <f t="shared" si="5"/>
        <v>26</v>
      </c>
    </row>
    <row r="72" spans="1:6" ht="40.5">
      <c r="A72" s="8">
        <v>8</v>
      </c>
      <c r="B72" s="15" t="s">
        <v>235</v>
      </c>
      <c r="C72" s="15" t="s">
        <v>236</v>
      </c>
      <c r="D72" s="8">
        <v>15</v>
      </c>
      <c r="E72" s="11">
        <v>0.75</v>
      </c>
      <c r="F72" s="12">
        <f t="shared" si="5"/>
        <v>11.25</v>
      </c>
    </row>
    <row r="73" spans="1:6" ht="14.25">
      <c r="A73" s="8"/>
      <c r="B73" s="9"/>
      <c r="C73" s="9"/>
      <c r="D73" s="8">
        <v>377.8</v>
      </c>
      <c r="E73" s="8"/>
      <c r="F73" s="12">
        <f>SUM(F65:F72)</f>
        <v>252.35</v>
      </c>
    </row>
    <row r="74" spans="1:5" ht="22.5">
      <c r="A74" s="2" t="s">
        <v>269</v>
      </c>
      <c r="B74" s="2"/>
      <c r="C74" s="2"/>
      <c r="D74" s="2"/>
      <c r="E74" s="2"/>
    </row>
    <row r="75" spans="1:6" ht="28.5">
      <c r="A75" s="4" t="s">
        <v>1</v>
      </c>
      <c r="B75" s="5" t="s">
        <v>2</v>
      </c>
      <c r="C75" s="5" t="s">
        <v>3</v>
      </c>
      <c r="D75" s="4" t="s">
        <v>4</v>
      </c>
      <c r="E75" s="4" t="s">
        <v>5</v>
      </c>
      <c r="F75" s="7" t="s">
        <v>6</v>
      </c>
    </row>
    <row r="76" spans="1:6" ht="27">
      <c r="A76" s="8">
        <v>1</v>
      </c>
      <c r="B76" s="9" t="s">
        <v>270</v>
      </c>
      <c r="C76" s="9" t="s">
        <v>8</v>
      </c>
      <c r="D76" s="8">
        <v>58</v>
      </c>
      <c r="E76" s="11">
        <v>0.75</v>
      </c>
      <c r="F76" s="12">
        <f>D76*E76</f>
        <v>43.5</v>
      </c>
    </row>
    <row r="77" spans="1:6" ht="40.5">
      <c r="A77" s="8">
        <v>2</v>
      </c>
      <c r="B77" s="9" t="s">
        <v>271</v>
      </c>
      <c r="C77" s="9" t="s">
        <v>63</v>
      </c>
      <c r="D77" s="8">
        <v>30</v>
      </c>
      <c r="E77" s="11">
        <v>0.75</v>
      </c>
      <c r="F77" s="12">
        <f aca="true" t="shared" si="6" ref="F77:F82">D77*E77</f>
        <v>22.5</v>
      </c>
    </row>
    <row r="78" spans="1:6" ht="27">
      <c r="A78" s="8">
        <v>3</v>
      </c>
      <c r="B78" s="9" t="s">
        <v>272</v>
      </c>
      <c r="C78" s="9" t="s">
        <v>8</v>
      </c>
      <c r="D78" s="8">
        <v>49</v>
      </c>
      <c r="E78" s="11">
        <v>0.75</v>
      </c>
      <c r="F78" s="12">
        <f t="shared" si="6"/>
        <v>36.75</v>
      </c>
    </row>
    <row r="79" spans="1:6" ht="40.5">
      <c r="A79" s="8">
        <v>4</v>
      </c>
      <c r="B79" s="9" t="s">
        <v>273</v>
      </c>
      <c r="C79" s="9" t="s">
        <v>84</v>
      </c>
      <c r="D79" s="8">
        <v>29.8</v>
      </c>
      <c r="E79" s="11">
        <v>0.75</v>
      </c>
      <c r="F79" s="12">
        <f t="shared" si="6"/>
        <v>22.35</v>
      </c>
    </row>
    <row r="80" spans="1:6" ht="27">
      <c r="A80" s="8">
        <v>5</v>
      </c>
      <c r="B80" s="9" t="s">
        <v>274</v>
      </c>
      <c r="C80" s="9" t="s">
        <v>8</v>
      </c>
      <c r="D80" s="8">
        <v>69</v>
      </c>
      <c r="E80" s="11">
        <v>0.75</v>
      </c>
      <c r="F80" s="12">
        <f t="shared" si="6"/>
        <v>51.75</v>
      </c>
    </row>
    <row r="81" spans="1:6" ht="27">
      <c r="A81" s="8">
        <v>6</v>
      </c>
      <c r="B81" s="15" t="s">
        <v>234</v>
      </c>
      <c r="C81" s="15" t="s">
        <v>74</v>
      </c>
      <c r="D81" s="8">
        <v>26</v>
      </c>
      <c r="E81" s="11">
        <v>1</v>
      </c>
      <c r="F81" s="12">
        <f t="shared" si="6"/>
        <v>26</v>
      </c>
    </row>
    <row r="82" spans="1:6" ht="40.5">
      <c r="A82" s="8">
        <v>7</v>
      </c>
      <c r="B82" s="15" t="s">
        <v>235</v>
      </c>
      <c r="C82" s="15" t="s">
        <v>236</v>
      </c>
      <c r="D82" s="8">
        <v>15</v>
      </c>
      <c r="E82" s="11">
        <v>0.75</v>
      </c>
      <c r="F82" s="12">
        <f t="shared" si="6"/>
        <v>11.25</v>
      </c>
    </row>
    <row r="83" spans="1:6" ht="14.25">
      <c r="A83" s="8"/>
      <c r="B83" s="9"/>
      <c r="C83" s="9"/>
      <c r="D83" s="8">
        <v>276.8</v>
      </c>
      <c r="E83" s="8"/>
      <c r="F83" s="12">
        <f>SUM(F76:F82)</f>
        <v>214.1</v>
      </c>
    </row>
    <row r="84" spans="1:5" ht="22.5">
      <c r="A84" s="2" t="s">
        <v>275</v>
      </c>
      <c r="B84" s="2"/>
      <c r="C84" s="2"/>
      <c r="D84" s="2"/>
      <c r="E84" s="2"/>
    </row>
    <row r="85" spans="1:6" ht="28.5">
      <c r="A85" s="4" t="s">
        <v>1</v>
      </c>
      <c r="B85" s="5" t="s">
        <v>2</v>
      </c>
      <c r="C85" s="5" t="s">
        <v>3</v>
      </c>
      <c r="D85" s="4" t="s">
        <v>4</v>
      </c>
      <c r="E85" s="4" t="s">
        <v>5</v>
      </c>
      <c r="F85" s="7" t="s">
        <v>6</v>
      </c>
    </row>
    <row r="86" spans="1:6" ht="27">
      <c r="A86" s="8">
        <v>1</v>
      </c>
      <c r="B86" s="9" t="s">
        <v>270</v>
      </c>
      <c r="C86" s="9" t="s">
        <v>8</v>
      </c>
      <c r="D86" s="8">
        <v>58</v>
      </c>
      <c r="E86" s="11">
        <v>0.75</v>
      </c>
      <c r="F86" s="12">
        <f>D86*E86</f>
        <v>43.5</v>
      </c>
    </row>
    <row r="87" spans="1:6" ht="40.5">
      <c r="A87" s="8">
        <v>2</v>
      </c>
      <c r="B87" s="9" t="s">
        <v>271</v>
      </c>
      <c r="C87" s="9" t="s">
        <v>63</v>
      </c>
      <c r="D87" s="8">
        <v>30</v>
      </c>
      <c r="E87" s="11">
        <v>0.75</v>
      </c>
      <c r="F87" s="12">
        <f aca="true" t="shared" si="7" ref="F87:F92">D87*E87</f>
        <v>22.5</v>
      </c>
    </row>
    <row r="88" spans="1:6" ht="27">
      <c r="A88" s="8">
        <v>3</v>
      </c>
      <c r="B88" s="9" t="s">
        <v>272</v>
      </c>
      <c r="C88" s="9" t="s">
        <v>8</v>
      </c>
      <c r="D88" s="8">
        <v>49</v>
      </c>
      <c r="E88" s="11">
        <v>0.75</v>
      </c>
      <c r="F88" s="12">
        <f t="shared" si="7"/>
        <v>36.75</v>
      </c>
    </row>
    <row r="89" spans="1:6" ht="40.5">
      <c r="A89" s="8">
        <v>4</v>
      </c>
      <c r="B89" s="9" t="s">
        <v>273</v>
      </c>
      <c r="C89" s="9" t="s">
        <v>84</v>
      </c>
      <c r="D89" s="8">
        <v>29.8</v>
      </c>
      <c r="E89" s="11">
        <v>0.75</v>
      </c>
      <c r="F89" s="12">
        <f t="shared" si="7"/>
        <v>22.35</v>
      </c>
    </row>
    <row r="90" spans="1:6" ht="27">
      <c r="A90" s="8">
        <v>5</v>
      </c>
      <c r="B90" s="9" t="s">
        <v>274</v>
      </c>
      <c r="C90" s="9" t="s">
        <v>8</v>
      </c>
      <c r="D90" s="8">
        <v>69</v>
      </c>
      <c r="E90" s="11">
        <v>0.75</v>
      </c>
      <c r="F90" s="12">
        <f t="shared" si="7"/>
        <v>51.75</v>
      </c>
    </row>
    <row r="91" spans="1:6" ht="27">
      <c r="A91" s="8">
        <v>6</v>
      </c>
      <c r="B91" s="15" t="s">
        <v>234</v>
      </c>
      <c r="C91" s="15" t="s">
        <v>74</v>
      </c>
      <c r="D91" s="8">
        <v>26</v>
      </c>
      <c r="E91" s="11">
        <v>1</v>
      </c>
      <c r="F91" s="12">
        <f t="shared" si="7"/>
        <v>26</v>
      </c>
    </row>
    <row r="92" spans="1:6" ht="40.5">
      <c r="A92" s="8">
        <v>7</v>
      </c>
      <c r="B92" s="15" t="s">
        <v>235</v>
      </c>
      <c r="C92" s="15" t="s">
        <v>236</v>
      </c>
      <c r="D92" s="8">
        <v>15</v>
      </c>
      <c r="E92" s="11">
        <v>0.75</v>
      </c>
      <c r="F92" s="12">
        <f t="shared" si="7"/>
        <v>11.25</v>
      </c>
    </row>
    <row r="93" spans="1:6" ht="14.25">
      <c r="A93" s="8"/>
      <c r="B93" s="9"/>
      <c r="C93" s="9"/>
      <c r="D93" s="8">
        <v>276.8</v>
      </c>
      <c r="E93" s="8"/>
      <c r="F93" s="12">
        <f>SUM(F86:F92)</f>
        <v>214.1</v>
      </c>
    </row>
    <row r="94" spans="1:5" ht="22.5">
      <c r="A94" s="2" t="s">
        <v>276</v>
      </c>
      <c r="B94" s="2"/>
      <c r="C94" s="2"/>
      <c r="D94" s="2"/>
      <c r="E94" s="2"/>
    </row>
    <row r="95" spans="1:6" ht="28.5">
      <c r="A95" s="4" t="s">
        <v>1</v>
      </c>
      <c r="B95" s="5" t="s">
        <v>2</v>
      </c>
      <c r="C95" s="5" t="s">
        <v>3</v>
      </c>
      <c r="D95" s="4" t="s">
        <v>4</v>
      </c>
      <c r="E95" s="4" t="s">
        <v>5</v>
      </c>
      <c r="F95" s="7" t="s">
        <v>6</v>
      </c>
    </row>
    <row r="96" spans="1:6" ht="40.5">
      <c r="A96" s="8">
        <v>1</v>
      </c>
      <c r="B96" s="9" t="s">
        <v>242</v>
      </c>
      <c r="C96" s="9" t="s">
        <v>8</v>
      </c>
      <c r="D96" s="8">
        <v>50</v>
      </c>
      <c r="E96" s="11">
        <v>0.75</v>
      </c>
      <c r="F96" s="12">
        <f>D96*E96</f>
        <v>37.5</v>
      </c>
    </row>
    <row r="97" spans="1:6" ht="40.5">
      <c r="A97" s="8">
        <v>2</v>
      </c>
      <c r="B97" s="9" t="s">
        <v>268</v>
      </c>
      <c r="C97" s="9" t="s">
        <v>114</v>
      </c>
      <c r="D97" s="8">
        <v>18</v>
      </c>
      <c r="E97" s="11">
        <v>0.75</v>
      </c>
      <c r="F97" s="12">
        <f aca="true" t="shared" si="8" ref="F97:F106">D97*E97</f>
        <v>13.5</v>
      </c>
    </row>
    <row r="98" spans="1:6" ht="27">
      <c r="A98" s="8">
        <v>3</v>
      </c>
      <c r="B98" s="9" t="s">
        <v>263</v>
      </c>
      <c r="C98" s="9" t="s">
        <v>78</v>
      </c>
      <c r="D98" s="8">
        <v>39.8</v>
      </c>
      <c r="E98" s="11">
        <v>0.75</v>
      </c>
      <c r="F98" s="12">
        <f t="shared" si="8"/>
        <v>29.849999999999998</v>
      </c>
    </row>
    <row r="99" spans="1:6" ht="27">
      <c r="A99" s="8">
        <v>4</v>
      </c>
      <c r="B99" s="9" t="s">
        <v>249</v>
      </c>
      <c r="C99" s="9" t="s">
        <v>78</v>
      </c>
      <c r="D99" s="8">
        <v>29</v>
      </c>
      <c r="E99" s="11">
        <v>0.75</v>
      </c>
      <c r="F99" s="12">
        <f t="shared" si="8"/>
        <v>21.75</v>
      </c>
    </row>
    <row r="100" spans="1:6" ht="27">
      <c r="A100" s="8">
        <v>5</v>
      </c>
      <c r="B100" s="9" t="s">
        <v>277</v>
      </c>
      <c r="C100" s="9" t="s">
        <v>74</v>
      </c>
      <c r="D100" s="8">
        <v>59.9</v>
      </c>
      <c r="E100" s="11">
        <v>0.78</v>
      </c>
      <c r="F100" s="12">
        <f t="shared" si="8"/>
        <v>46.722</v>
      </c>
    </row>
    <row r="101" spans="1:6" ht="27">
      <c r="A101" s="8">
        <v>6</v>
      </c>
      <c r="B101" s="9" t="s">
        <v>247</v>
      </c>
      <c r="C101" s="9" t="s">
        <v>63</v>
      </c>
      <c r="D101" s="8">
        <v>29.8</v>
      </c>
      <c r="E101" s="11">
        <v>0.75</v>
      </c>
      <c r="F101" s="12">
        <f t="shared" si="8"/>
        <v>22.35</v>
      </c>
    </row>
    <row r="102" spans="1:6" ht="27">
      <c r="A102" s="8">
        <v>7</v>
      </c>
      <c r="B102" s="9" t="s">
        <v>278</v>
      </c>
      <c r="C102" s="9" t="s">
        <v>74</v>
      </c>
      <c r="D102" s="8">
        <v>39.3</v>
      </c>
      <c r="E102" s="11">
        <v>0.78</v>
      </c>
      <c r="F102" s="12">
        <f t="shared" si="8"/>
        <v>30.654</v>
      </c>
    </row>
    <row r="103" spans="1:6" ht="27">
      <c r="A103" s="8">
        <v>8</v>
      </c>
      <c r="B103" s="9" t="s">
        <v>279</v>
      </c>
      <c r="C103" s="9" t="s">
        <v>74</v>
      </c>
      <c r="D103" s="8">
        <v>34.3</v>
      </c>
      <c r="E103" s="11">
        <v>0.78</v>
      </c>
      <c r="F103" s="12">
        <f t="shared" si="8"/>
        <v>26.753999999999998</v>
      </c>
    </row>
    <row r="104" spans="1:6" ht="27">
      <c r="A104" s="8">
        <v>9</v>
      </c>
      <c r="B104" s="9" t="s">
        <v>280</v>
      </c>
      <c r="C104" s="9" t="s">
        <v>74</v>
      </c>
      <c r="D104" s="8">
        <v>22.2</v>
      </c>
      <c r="E104" s="11">
        <v>0.78</v>
      </c>
      <c r="F104" s="12">
        <f t="shared" si="8"/>
        <v>17.316</v>
      </c>
    </row>
    <row r="105" spans="1:6" ht="27">
      <c r="A105" s="8">
        <v>10</v>
      </c>
      <c r="B105" s="15" t="s">
        <v>234</v>
      </c>
      <c r="C105" s="15" t="s">
        <v>74</v>
      </c>
      <c r="D105" s="8">
        <v>26</v>
      </c>
      <c r="E105" s="11">
        <v>1</v>
      </c>
      <c r="F105" s="12">
        <f t="shared" si="8"/>
        <v>26</v>
      </c>
    </row>
    <row r="106" spans="1:6" ht="40.5">
      <c r="A106" s="8">
        <v>11</v>
      </c>
      <c r="B106" s="15" t="s">
        <v>235</v>
      </c>
      <c r="C106" s="15" t="s">
        <v>236</v>
      </c>
      <c r="D106" s="8">
        <v>15</v>
      </c>
      <c r="E106" s="11">
        <v>0.75</v>
      </c>
      <c r="F106" s="12">
        <f t="shared" si="8"/>
        <v>11.25</v>
      </c>
    </row>
    <row r="107" spans="1:6" ht="14.25">
      <c r="A107" s="8"/>
      <c r="B107" s="9"/>
      <c r="C107" s="9"/>
      <c r="D107" s="8">
        <v>363.3</v>
      </c>
      <c r="E107" s="8"/>
      <c r="F107" s="32">
        <v>283.65</v>
      </c>
    </row>
    <row r="108" spans="1:5" ht="22.5">
      <c r="A108" s="2" t="s">
        <v>281</v>
      </c>
      <c r="B108" s="2"/>
      <c r="C108" s="2"/>
      <c r="D108" s="2"/>
      <c r="E108" s="2"/>
    </row>
    <row r="109" spans="1:6" ht="28.5">
      <c r="A109" s="4" t="s">
        <v>1</v>
      </c>
      <c r="B109" s="5" t="s">
        <v>2</v>
      </c>
      <c r="C109" s="5" t="s">
        <v>3</v>
      </c>
      <c r="D109" s="4" t="s">
        <v>4</v>
      </c>
      <c r="E109" s="4" t="s">
        <v>5</v>
      </c>
      <c r="F109" s="7" t="s">
        <v>6</v>
      </c>
    </row>
    <row r="110" spans="1:6" ht="40.5">
      <c r="A110" s="8">
        <v>1</v>
      </c>
      <c r="B110" s="9" t="s">
        <v>242</v>
      </c>
      <c r="C110" s="9" t="s">
        <v>8</v>
      </c>
      <c r="D110" s="8">
        <v>50</v>
      </c>
      <c r="E110" s="11">
        <v>0.75</v>
      </c>
      <c r="F110" s="12">
        <f>D110*E110</f>
        <v>37.5</v>
      </c>
    </row>
    <row r="111" spans="1:6" ht="40.5">
      <c r="A111" s="8">
        <v>2</v>
      </c>
      <c r="B111" s="9" t="s">
        <v>268</v>
      </c>
      <c r="C111" s="9" t="s">
        <v>114</v>
      </c>
      <c r="D111" s="8">
        <v>18</v>
      </c>
      <c r="E111" s="11">
        <v>0.75</v>
      </c>
      <c r="F111" s="12">
        <f aca="true" t="shared" si="9" ref="F111:F119">D111*E111</f>
        <v>13.5</v>
      </c>
    </row>
    <row r="112" spans="1:6" ht="27">
      <c r="A112" s="8">
        <v>3</v>
      </c>
      <c r="B112" s="9" t="s">
        <v>263</v>
      </c>
      <c r="C112" s="9" t="s">
        <v>78</v>
      </c>
      <c r="D112" s="8">
        <v>39.8</v>
      </c>
      <c r="E112" s="11">
        <v>0.75</v>
      </c>
      <c r="F112" s="12">
        <f t="shared" si="9"/>
        <v>29.849999999999998</v>
      </c>
    </row>
    <row r="113" spans="1:6" ht="27">
      <c r="A113" s="8">
        <v>4</v>
      </c>
      <c r="B113" s="9" t="s">
        <v>249</v>
      </c>
      <c r="C113" s="9" t="s">
        <v>78</v>
      </c>
      <c r="D113" s="8">
        <v>29</v>
      </c>
      <c r="E113" s="11">
        <v>0.75</v>
      </c>
      <c r="F113" s="12">
        <f t="shared" si="9"/>
        <v>21.75</v>
      </c>
    </row>
    <row r="114" spans="1:6" ht="27">
      <c r="A114" s="8">
        <v>5</v>
      </c>
      <c r="B114" s="9" t="s">
        <v>277</v>
      </c>
      <c r="C114" s="9" t="s">
        <v>74</v>
      </c>
      <c r="D114" s="8">
        <v>59.9</v>
      </c>
      <c r="E114" s="11">
        <v>0.78</v>
      </c>
      <c r="F114" s="12">
        <f t="shared" si="9"/>
        <v>46.722</v>
      </c>
    </row>
    <row r="115" spans="1:6" ht="27">
      <c r="A115" s="8">
        <v>6</v>
      </c>
      <c r="B115" s="9" t="s">
        <v>247</v>
      </c>
      <c r="C115" s="9" t="s">
        <v>63</v>
      </c>
      <c r="D115" s="8">
        <v>29.8</v>
      </c>
      <c r="E115" s="11">
        <v>0.75</v>
      </c>
      <c r="F115" s="12">
        <f t="shared" si="9"/>
        <v>22.35</v>
      </c>
    </row>
    <row r="116" spans="1:6" ht="27">
      <c r="A116" s="8">
        <v>7</v>
      </c>
      <c r="B116" s="9" t="s">
        <v>278</v>
      </c>
      <c r="C116" s="9" t="s">
        <v>74</v>
      </c>
      <c r="D116" s="8">
        <v>39.3</v>
      </c>
      <c r="E116" s="11">
        <v>0.78</v>
      </c>
      <c r="F116" s="12">
        <f t="shared" si="9"/>
        <v>30.654</v>
      </c>
    </row>
    <row r="117" spans="1:6" ht="27">
      <c r="A117" s="8">
        <v>8</v>
      </c>
      <c r="B117" s="9" t="s">
        <v>280</v>
      </c>
      <c r="C117" s="9" t="s">
        <v>74</v>
      </c>
      <c r="D117" s="8">
        <v>22.2</v>
      </c>
      <c r="E117" s="11">
        <v>0.78</v>
      </c>
      <c r="F117" s="12">
        <f t="shared" si="9"/>
        <v>17.316</v>
      </c>
    </row>
    <row r="118" spans="1:6" ht="27">
      <c r="A118" s="8">
        <v>9</v>
      </c>
      <c r="B118" s="15" t="s">
        <v>234</v>
      </c>
      <c r="C118" s="15" t="s">
        <v>74</v>
      </c>
      <c r="D118" s="8">
        <v>26</v>
      </c>
      <c r="E118" s="11">
        <v>1</v>
      </c>
      <c r="F118" s="12">
        <f t="shared" si="9"/>
        <v>26</v>
      </c>
    </row>
    <row r="119" spans="1:6" ht="40.5">
      <c r="A119" s="8">
        <v>10</v>
      </c>
      <c r="B119" s="15" t="s">
        <v>235</v>
      </c>
      <c r="C119" s="15" t="s">
        <v>236</v>
      </c>
      <c r="D119" s="8">
        <v>15</v>
      </c>
      <c r="E119" s="11">
        <v>0.75</v>
      </c>
      <c r="F119" s="12">
        <f t="shared" si="9"/>
        <v>11.25</v>
      </c>
    </row>
    <row r="120" spans="1:6" ht="14.25">
      <c r="A120" s="8"/>
      <c r="B120" s="9"/>
      <c r="C120" s="9"/>
      <c r="D120" s="8">
        <v>329</v>
      </c>
      <c r="E120" s="8"/>
      <c r="F120" s="12">
        <v>256.9</v>
      </c>
    </row>
    <row r="121" spans="1:5" ht="22.5">
      <c r="A121" s="2" t="s">
        <v>282</v>
      </c>
      <c r="B121" s="2"/>
      <c r="C121" s="2"/>
      <c r="D121" s="2"/>
      <c r="E121" s="2"/>
    </row>
    <row r="122" spans="1:6" ht="28.5">
      <c r="A122" s="4" t="s">
        <v>1</v>
      </c>
      <c r="B122" s="5" t="s">
        <v>2</v>
      </c>
      <c r="C122" s="5" t="s">
        <v>3</v>
      </c>
      <c r="D122" s="4" t="s">
        <v>4</v>
      </c>
      <c r="E122" s="4" t="s">
        <v>5</v>
      </c>
      <c r="F122" s="7" t="s">
        <v>6</v>
      </c>
    </row>
    <row r="123" spans="1:6" ht="40.5">
      <c r="A123" s="8">
        <v>1</v>
      </c>
      <c r="B123" s="9" t="s">
        <v>242</v>
      </c>
      <c r="C123" s="9" t="s">
        <v>8</v>
      </c>
      <c r="D123" s="8">
        <v>50</v>
      </c>
      <c r="E123" s="11">
        <v>0.75</v>
      </c>
      <c r="F123" s="12">
        <f>D123*E123</f>
        <v>37.5</v>
      </c>
    </row>
    <row r="124" spans="1:6" ht="40.5">
      <c r="A124" s="8">
        <v>2</v>
      </c>
      <c r="B124" s="9" t="s">
        <v>268</v>
      </c>
      <c r="C124" s="9" t="s">
        <v>114</v>
      </c>
      <c r="D124" s="8">
        <v>18</v>
      </c>
      <c r="E124" s="11">
        <v>0.75</v>
      </c>
      <c r="F124" s="12">
        <f aca="true" t="shared" si="10" ref="F124:F132">D124*E124</f>
        <v>13.5</v>
      </c>
    </row>
    <row r="125" spans="1:6" ht="40.5">
      <c r="A125" s="8">
        <v>3</v>
      </c>
      <c r="B125" s="9" t="s">
        <v>283</v>
      </c>
      <c r="C125" s="9" t="s">
        <v>84</v>
      </c>
      <c r="D125" s="8">
        <v>59</v>
      </c>
      <c r="E125" s="11">
        <v>0.75</v>
      </c>
      <c r="F125" s="12">
        <f t="shared" si="10"/>
        <v>44.25</v>
      </c>
    </row>
    <row r="126" spans="1:6" ht="27">
      <c r="A126" s="8">
        <v>4</v>
      </c>
      <c r="B126" s="9" t="s">
        <v>247</v>
      </c>
      <c r="C126" s="9" t="s">
        <v>63</v>
      </c>
      <c r="D126" s="8">
        <v>29.8</v>
      </c>
      <c r="E126" s="11">
        <v>0.75</v>
      </c>
      <c r="F126" s="12">
        <f t="shared" si="10"/>
        <v>22.35</v>
      </c>
    </row>
    <row r="127" spans="1:6" ht="27">
      <c r="A127" s="8">
        <v>5</v>
      </c>
      <c r="B127" s="9" t="s">
        <v>278</v>
      </c>
      <c r="C127" s="9" t="s">
        <v>74</v>
      </c>
      <c r="D127" s="8">
        <v>39.3</v>
      </c>
      <c r="E127" s="11">
        <v>0.78</v>
      </c>
      <c r="F127" s="12">
        <f t="shared" si="10"/>
        <v>30.654</v>
      </c>
    </row>
    <row r="128" spans="1:6" ht="27">
      <c r="A128" s="8">
        <v>6</v>
      </c>
      <c r="B128" s="9" t="s">
        <v>284</v>
      </c>
      <c r="C128" s="9" t="s">
        <v>188</v>
      </c>
      <c r="D128" s="8">
        <v>39.8</v>
      </c>
      <c r="E128" s="11">
        <v>0.75</v>
      </c>
      <c r="F128" s="12">
        <f t="shared" si="10"/>
        <v>29.849999999999998</v>
      </c>
    </row>
    <row r="129" spans="1:6" ht="27">
      <c r="A129" s="8">
        <v>7</v>
      </c>
      <c r="B129" s="25" t="s">
        <v>39</v>
      </c>
      <c r="C129" s="25" t="s">
        <v>40</v>
      </c>
      <c r="D129" s="8">
        <v>49.9</v>
      </c>
      <c r="E129" s="11">
        <v>0.75</v>
      </c>
      <c r="F129" s="12">
        <f t="shared" si="10"/>
        <v>37.425</v>
      </c>
    </row>
    <row r="130" spans="1:6" ht="27">
      <c r="A130" s="8">
        <v>8</v>
      </c>
      <c r="B130" s="9" t="s">
        <v>280</v>
      </c>
      <c r="C130" s="9" t="s">
        <v>74</v>
      </c>
      <c r="D130" s="8">
        <v>22.2</v>
      </c>
      <c r="E130" s="11">
        <v>0.78</v>
      </c>
      <c r="F130" s="12">
        <f t="shared" si="10"/>
        <v>17.316</v>
      </c>
    </row>
    <row r="131" spans="1:6" ht="27">
      <c r="A131" s="8">
        <v>9</v>
      </c>
      <c r="B131" s="15" t="s">
        <v>234</v>
      </c>
      <c r="C131" s="15" t="s">
        <v>74</v>
      </c>
      <c r="D131" s="8">
        <v>26</v>
      </c>
      <c r="E131" s="11">
        <v>1</v>
      </c>
      <c r="F131" s="12">
        <f t="shared" si="10"/>
        <v>26</v>
      </c>
    </row>
    <row r="132" spans="1:6" ht="40.5">
      <c r="A132" s="8">
        <v>10</v>
      </c>
      <c r="B132" s="15" t="s">
        <v>235</v>
      </c>
      <c r="C132" s="15" t="s">
        <v>236</v>
      </c>
      <c r="D132" s="8">
        <v>15</v>
      </c>
      <c r="E132" s="11">
        <v>0.75</v>
      </c>
      <c r="F132" s="12">
        <f t="shared" si="10"/>
        <v>11.25</v>
      </c>
    </row>
    <row r="133" spans="1:6" ht="14.25">
      <c r="A133" s="8"/>
      <c r="B133" s="9"/>
      <c r="C133" s="9"/>
      <c r="D133" s="8">
        <v>349</v>
      </c>
      <c r="E133" s="8"/>
      <c r="F133" s="12">
        <v>270.1</v>
      </c>
    </row>
    <row r="134" spans="1:5" ht="22.5">
      <c r="A134" s="2" t="s">
        <v>285</v>
      </c>
      <c r="B134" s="2"/>
      <c r="C134" s="2"/>
      <c r="D134" s="2"/>
      <c r="E134" s="2"/>
    </row>
    <row r="135" spans="1:6" ht="28.5">
      <c r="A135" s="4" t="s">
        <v>1</v>
      </c>
      <c r="B135" s="5" t="s">
        <v>2</v>
      </c>
      <c r="C135" s="5" t="s">
        <v>3</v>
      </c>
      <c r="D135" s="4" t="s">
        <v>4</v>
      </c>
      <c r="E135" s="4" t="s">
        <v>5</v>
      </c>
      <c r="F135" s="7" t="s">
        <v>6</v>
      </c>
    </row>
    <row r="136" spans="1:6" ht="40.5">
      <c r="A136" s="8">
        <v>1</v>
      </c>
      <c r="B136" s="33" t="s">
        <v>286</v>
      </c>
      <c r="C136" s="33" t="s">
        <v>287</v>
      </c>
      <c r="D136" s="8">
        <v>33</v>
      </c>
      <c r="E136" s="11">
        <v>0.75</v>
      </c>
      <c r="F136" s="12">
        <f aca="true" t="shared" si="11" ref="F136:F141">D136*E136</f>
        <v>24.75</v>
      </c>
    </row>
    <row r="137" spans="1:6" ht="27">
      <c r="A137" s="8">
        <v>2</v>
      </c>
      <c r="B137" s="9" t="s">
        <v>288</v>
      </c>
      <c r="C137" s="9" t="s">
        <v>74</v>
      </c>
      <c r="D137" s="8">
        <v>39</v>
      </c>
      <c r="E137" s="11">
        <v>0.78</v>
      </c>
      <c r="F137" s="12">
        <f t="shared" si="11"/>
        <v>30.42</v>
      </c>
    </row>
    <row r="138" spans="1:6" ht="27">
      <c r="A138" s="8">
        <v>3</v>
      </c>
      <c r="B138" s="9" t="s">
        <v>289</v>
      </c>
      <c r="C138" s="9" t="s">
        <v>166</v>
      </c>
      <c r="D138" s="8">
        <v>35</v>
      </c>
      <c r="E138" s="11">
        <v>0.75</v>
      </c>
      <c r="F138" s="12">
        <f t="shared" si="11"/>
        <v>26.25</v>
      </c>
    </row>
    <row r="139" spans="1:6" ht="40.5">
      <c r="A139" s="8">
        <v>4</v>
      </c>
      <c r="B139" s="9" t="s">
        <v>242</v>
      </c>
      <c r="C139" s="9" t="s">
        <v>8</v>
      </c>
      <c r="D139" s="8">
        <v>50</v>
      </c>
      <c r="E139" s="11">
        <v>0.75</v>
      </c>
      <c r="F139" s="12">
        <f t="shared" si="11"/>
        <v>37.5</v>
      </c>
    </row>
    <row r="140" spans="1:6" ht="27">
      <c r="A140" s="8">
        <v>5</v>
      </c>
      <c r="B140" s="15" t="s">
        <v>234</v>
      </c>
      <c r="C140" s="15" t="s">
        <v>74</v>
      </c>
      <c r="D140" s="8">
        <v>26</v>
      </c>
      <c r="E140" s="11">
        <v>1</v>
      </c>
      <c r="F140" s="12">
        <f t="shared" si="11"/>
        <v>26</v>
      </c>
    </row>
    <row r="141" spans="1:6" ht="40.5">
      <c r="A141" s="8">
        <v>6</v>
      </c>
      <c r="B141" s="15" t="s">
        <v>235</v>
      </c>
      <c r="C141" s="15" t="s">
        <v>236</v>
      </c>
      <c r="D141" s="8">
        <v>15</v>
      </c>
      <c r="E141" s="11">
        <v>0.75</v>
      </c>
      <c r="F141" s="12">
        <f t="shared" si="11"/>
        <v>11.25</v>
      </c>
    </row>
    <row r="142" spans="1:6" ht="14.25">
      <c r="A142" s="8"/>
      <c r="B142" s="9"/>
      <c r="C142" s="9"/>
      <c r="D142" s="8">
        <v>198</v>
      </c>
      <c r="E142" s="8"/>
      <c r="F142" s="12">
        <f>SUM(F136:F141)</f>
        <v>156.17000000000002</v>
      </c>
    </row>
    <row r="143" spans="1:5" ht="22.5">
      <c r="A143" s="2" t="s">
        <v>290</v>
      </c>
      <c r="B143" s="2"/>
      <c r="C143" s="2"/>
      <c r="D143" s="2"/>
      <c r="E143" s="2"/>
    </row>
    <row r="144" spans="1:6" ht="28.5">
      <c r="A144" s="4" t="s">
        <v>1</v>
      </c>
      <c r="B144" s="5" t="s">
        <v>2</v>
      </c>
      <c r="C144" s="5" t="s">
        <v>3</v>
      </c>
      <c r="D144" s="4" t="s">
        <v>4</v>
      </c>
      <c r="E144" s="4" t="s">
        <v>5</v>
      </c>
      <c r="F144" s="7" t="s">
        <v>6</v>
      </c>
    </row>
    <row r="145" spans="1:6" ht="27">
      <c r="A145" s="8">
        <v>1</v>
      </c>
      <c r="B145" s="34" t="s">
        <v>291</v>
      </c>
      <c r="C145" s="34" t="s">
        <v>8</v>
      </c>
      <c r="D145" s="8">
        <v>69</v>
      </c>
      <c r="E145" s="11">
        <v>0.75</v>
      </c>
      <c r="F145" s="12">
        <f>D145*E145</f>
        <v>51.75</v>
      </c>
    </row>
    <row r="146" spans="1:6" ht="27">
      <c r="A146" s="8">
        <v>2</v>
      </c>
      <c r="B146" s="17" t="s">
        <v>292</v>
      </c>
      <c r="C146" s="17" t="s">
        <v>166</v>
      </c>
      <c r="D146" s="8">
        <v>33</v>
      </c>
      <c r="E146" s="11">
        <v>0.75</v>
      </c>
      <c r="F146" s="12">
        <f>D146*E146</f>
        <v>24.75</v>
      </c>
    </row>
    <row r="147" spans="1:6" ht="40.5">
      <c r="A147" s="8">
        <v>3</v>
      </c>
      <c r="B147" s="9" t="s">
        <v>242</v>
      </c>
      <c r="C147" s="9" t="s">
        <v>8</v>
      </c>
      <c r="D147" s="8">
        <v>50</v>
      </c>
      <c r="E147" s="11">
        <v>0.75</v>
      </c>
      <c r="F147" s="12">
        <f>D147*E147</f>
        <v>37.5</v>
      </c>
    </row>
    <row r="148" spans="1:6" ht="27">
      <c r="A148" s="8">
        <v>4</v>
      </c>
      <c r="B148" s="15" t="s">
        <v>234</v>
      </c>
      <c r="C148" s="15" t="s">
        <v>74</v>
      </c>
      <c r="D148" s="8">
        <v>26</v>
      </c>
      <c r="E148" s="11">
        <v>1</v>
      </c>
      <c r="F148" s="12">
        <f>D148*E148</f>
        <v>26</v>
      </c>
    </row>
    <row r="149" spans="1:6" ht="40.5">
      <c r="A149" s="8">
        <v>5</v>
      </c>
      <c r="B149" s="15" t="s">
        <v>235</v>
      </c>
      <c r="C149" s="15" t="s">
        <v>236</v>
      </c>
      <c r="D149" s="8">
        <v>15</v>
      </c>
      <c r="E149" s="11">
        <v>0.75</v>
      </c>
      <c r="F149" s="12">
        <f>D149*E149</f>
        <v>11.25</v>
      </c>
    </row>
    <row r="150" spans="1:6" ht="14.25">
      <c r="A150" s="8"/>
      <c r="B150" s="9"/>
      <c r="C150" s="9"/>
      <c r="D150" s="8">
        <v>193</v>
      </c>
      <c r="E150" s="8"/>
      <c r="F150" s="12">
        <f>SUM(F145:F149)</f>
        <v>151.25</v>
      </c>
    </row>
    <row r="151" spans="1:5" ht="22.5">
      <c r="A151" s="2" t="s">
        <v>293</v>
      </c>
      <c r="B151" s="2"/>
      <c r="C151" s="2"/>
      <c r="D151" s="2"/>
      <c r="E151" s="2"/>
    </row>
    <row r="152" spans="1:6" ht="28.5">
      <c r="A152" s="4" t="s">
        <v>1</v>
      </c>
      <c r="B152" s="5" t="s">
        <v>2</v>
      </c>
      <c r="C152" s="5" t="s">
        <v>3</v>
      </c>
      <c r="D152" s="4" t="s">
        <v>4</v>
      </c>
      <c r="E152" s="4" t="s">
        <v>5</v>
      </c>
      <c r="F152" s="7" t="s">
        <v>6</v>
      </c>
    </row>
    <row r="153" spans="1:6" ht="40.5">
      <c r="A153" s="8">
        <v>1</v>
      </c>
      <c r="B153" s="33" t="s">
        <v>286</v>
      </c>
      <c r="C153" s="33" t="s">
        <v>287</v>
      </c>
      <c r="D153" s="8">
        <v>33</v>
      </c>
      <c r="E153" s="11">
        <v>0.75</v>
      </c>
      <c r="F153" s="12">
        <f aca="true" t="shared" si="12" ref="F153:F158">D153*E153</f>
        <v>24.75</v>
      </c>
    </row>
    <row r="154" spans="1:6" ht="27">
      <c r="A154" s="8">
        <v>2</v>
      </c>
      <c r="B154" s="9" t="s">
        <v>288</v>
      </c>
      <c r="C154" s="9" t="s">
        <v>74</v>
      </c>
      <c r="D154" s="8">
        <v>39</v>
      </c>
      <c r="E154" s="11">
        <v>0.78</v>
      </c>
      <c r="F154" s="12">
        <f t="shared" si="12"/>
        <v>30.42</v>
      </c>
    </row>
    <row r="155" spans="1:6" ht="27">
      <c r="A155" s="8">
        <v>3</v>
      </c>
      <c r="B155" s="9" t="s">
        <v>289</v>
      </c>
      <c r="C155" s="9" t="s">
        <v>166</v>
      </c>
      <c r="D155" s="8">
        <v>35</v>
      </c>
      <c r="E155" s="11">
        <v>0.75</v>
      </c>
      <c r="F155" s="12">
        <f t="shared" si="12"/>
        <v>26.25</v>
      </c>
    </row>
    <row r="156" spans="1:6" ht="40.5">
      <c r="A156" s="8">
        <v>4</v>
      </c>
      <c r="B156" s="9" t="s">
        <v>242</v>
      </c>
      <c r="C156" s="9" t="s">
        <v>8</v>
      </c>
      <c r="D156" s="8">
        <v>50</v>
      </c>
      <c r="E156" s="11">
        <v>0.75</v>
      </c>
      <c r="F156" s="12">
        <f t="shared" si="12"/>
        <v>37.5</v>
      </c>
    </row>
    <row r="157" spans="1:6" ht="27">
      <c r="A157" s="8">
        <v>5</v>
      </c>
      <c r="B157" s="15" t="s">
        <v>234</v>
      </c>
      <c r="C157" s="15" t="s">
        <v>74</v>
      </c>
      <c r="D157" s="8">
        <v>26</v>
      </c>
      <c r="E157" s="11">
        <v>1</v>
      </c>
      <c r="F157" s="12">
        <f t="shared" si="12"/>
        <v>26</v>
      </c>
    </row>
    <row r="158" spans="1:6" ht="40.5">
      <c r="A158" s="8">
        <v>6</v>
      </c>
      <c r="B158" s="15" t="s">
        <v>235</v>
      </c>
      <c r="C158" s="15" t="s">
        <v>236</v>
      </c>
      <c r="D158" s="8">
        <v>15</v>
      </c>
      <c r="E158" s="11">
        <v>0.75</v>
      </c>
      <c r="F158" s="12">
        <f t="shared" si="12"/>
        <v>11.25</v>
      </c>
    </row>
    <row r="159" spans="1:6" ht="14.25">
      <c r="A159" s="8"/>
      <c r="B159" s="9"/>
      <c r="C159" s="9"/>
      <c r="D159" s="8">
        <v>198</v>
      </c>
      <c r="E159" s="8"/>
      <c r="F159" s="12">
        <f>SUM(F153:F158)</f>
        <v>156.17000000000002</v>
      </c>
    </row>
    <row r="160" spans="1:5" ht="22.5">
      <c r="A160" s="2" t="s">
        <v>294</v>
      </c>
      <c r="B160" s="2"/>
      <c r="C160" s="2"/>
      <c r="D160" s="2"/>
      <c r="E160" s="2"/>
    </row>
    <row r="161" spans="1:6" ht="28.5">
      <c r="A161" s="4" t="s">
        <v>1</v>
      </c>
      <c r="B161" s="5" t="s">
        <v>2</v>
      </c>
      <c r="C161" s="5" t="s">
        <v>3</v>
      </c>
      <c r="D161" s="4" t="s">
        <v>4</v>
      </c>
      <c r="E161" s="4" t="s">
        <v>5</v>
      </c>
      <c r="F161" s="7" t="s">
        <v>6</v>
      </c>
    </row>
    <row r="162" spans="1:6" ht="27">
      <c r="A162" s="8">
        <v>1</v>
      </c>
      <c r="B162" s="9" t="s">
        <v>179</v>
      </c>
      <c r="C162" s="9" t="s">
        <v>166</v>
      </c>
      <c r="D162" s="8">
        <v>59.5</v>
      </c>
      <c r="E162" s="11">
        <v>0.75</v>
      </c>
      <c r="F162" s="12">
        <f>D162*E162</f>
        <v>44.625</v>
      </c>
    </row>
    <row r="163" spans="1:6" ht="27">
      <c r="A163" s="8">
        <v>2</v>
      </c>
      <c r="B163" s="9" t="s">
        <v>295</v>
      </c>
      <c r="C163" s="9" t="s">
        <v>12</v>
      </c>
      <c r="D163" s="8">
        <v>36</v>
      </c>
      <c r="E163" s="11">
        <v>0.75</v>
      </c>
      <c r="F163" s="12">
        <f aca="true" t="shared" si="13" ref="F163:F168">D163*E163</f>
        <v>27</v>
      </c>
    </row>
    <row r="164" spans="1:6" ht="27">
      <c r="A164" s="8">
        <v>3</v>
      </c>
      <c r="B164" s="9" t="s">
        <v>296</v>
      </c>
      <c r="C164" s="9" t="s">
        <v>166</v>
      </c>
      <c r="D164" s="8">
        <v>33</v>
      </c>
      <c r="E164" s="11">
        <v>0.75</v>
      </c>
      <c r="F164" s="12">
        <f t="shared" si="13"/>
        <v>24.75</v>
      </c>
    </row>
    <row r="165" spans="1:6" ht="40.5">
      <c r="A165" s="8">
        <v>4</v>
      </c>
      <c r="B165" s="9" t="s">
        <v>242</v>
      </c>
      <c r="C165" s="9" t="s">
        <v>8</v>
      </c>
      <c r="D165" s="8">
        <v>50</v>
      </c>
      <c r="E165" s="11">
        <v>0.75</v>
      </c>
      <c r="F165" s="12">
        <f t="shared" si="13"/>
        <v>37.5</v>
      </c>
    </row>
    <row r="166" spans="1:6" ht="27">
      <c r="A166" s="8">
        <v>5</v>
      </c>
      <c r="B166" s="9" t="s">
        <v>278</v>
      </c>
      <c r="C166" s="9" t="s">
        <v>74</v>
      </c>
      <c r="D166" s="8">
        <v>39.3</v>
      </c>
      <c r="E166" s="11">
        <v>0.78</v>
      </c>
      <c r="F166" s="12">
        <f t="shared" si="13"/>
        <v>30.654</v>
      </c>
    </row>
    <row r="167" spans="1:6" ht="27">
      <c r="A167" s="8">
        <v>6</v>
      </c>
      <c r="B167" s="15" t="s">
        <v>234</v>
      </c>
      <c r="C167" s="15" t="s">
        <v>74</v>
      </c>
      <c r="D167" s="8">
        <v>26</v>
      </c>
      <c r="E167" s="11">
        <v>1</v>
      </c>
      <c r="F167" s="12">
        <f t="shared" si="13"/>
        <v>26</v>
      </c>
    </row>
    <row r="168" spans="1:6" ht="40.5">
      <c r="A168" s="8">
        <v>7</v>
      </c>
      <c r="B168" s="15" t="s">
        <v>235</v>
      </c>
      <c r="C168" s="15" t="s">
        <v>236</v>
      </c>
      <c r="D168" s="8">
        <v>15</v>
      </c>
      <c r="E168" s="11">
        <v>0.75</v>
      </c>
      <c r="F168" s="12">
        <f t="shared" si="13"/>
        <v>11.25</v>
      </c>
    </row>
    <row r="169" spans="1:6" ht="14.25">
      <c r="A169" s="8"/>
      <c r="B169" s="9"/>
      <c r="C169" s="9"/>
      <c r="D169" s="8">
        <v>258.8</v>
      </c>
      <c r="E169" s="8"/>
      <c r="F169" s="12">
        <v>201.78</v>
      </c>
    </row>
    <row r="170" spans="1:5" ht="22.5">
      <c r="A170" s="2" t="s">
        <v>297</v>
      </c>
      <c r="B170" s="2"/>
      <c r="C170" s="2"/>
      <c r="D170" s="2"/>
      <c r="E170" s="2"/>
    </row>
    <row r="171" spans="1:6" ht="28.5">
      <c r="A171" s="4" t="s">
        <v>1</v>
      </c>
      <c r="B171" s="5" t="s">
        <v>2</v>
      </c>
      <c r="C171" s="5" t="s">
        <v>3</v>
      </c>
      <c r="D171" s="4" t="s">
        <v>4</v>
      </c>
      <c r="E171" s="4" t="s">
        <v>5</v>
      </c>
      <c r="F171" s="7" t="s">
        <v>6</v>
      </c>
    </row>
    <row r="172" spans="1:6" ht="27">
      <c r="A172" s="8">
        <v>1</v>
      </c>
      <c r="B172" s="9" t="s">
        <v>270</v>
      </c>
      <c r="C172" s="9" t="s">
        <v>8</v>
      </c>
      <c r="D172" s="8">
        <v>58</v>
      </c>
      <c r="E172" s="11">
        <v>0.75</v>
      </c>
      <c r="F172" s="12">
        <f>D172*E172</f>
        <v>43.5</v>
      </c>
    </row>
    <row r="173" spans="1:6" ht="40.5">
      <c r="A173" s="8">
        <v>2</v>
      </c>
      <c r="B173" s="9" t="s">
        <v>271</v>
      </c>
      <c r="C173" s="9" t="s">
        <v>63</v>
      </c>
      <c r="D173" s="8">
        <v>30</v>
      </c>
      <c r="E173" s="11">
        <v>0.75</v>
      </c>
      <c r="F173" s="12">
        <f aca="true" t="shared" si="14" ref="F173:F179">D173*E173</f>
        <v>22.5</v>
      </c>
    </row>
    <row r="174" spans="1:6" ht="27">
      <c r="A174" s="35">
        <v>3</v>
      </c>
      <c r="B174" s="26" t="s">
        <v>274</v>
      </c>
      <c r="C174" s="26" t="s">
        <v>8</v>
      </c>
      <c r="D174" s="35">
        <v>56</v>
      </c>
      <c r="E174" s="11">
        <v>0.75</v>
      </c>
      <c r="F174" s="12">
        <f t="shared" si="14"/>
        <v>42</v>
      </c>
    </row>
    <row r="175" spans="1:6" ht="27">
      <c r="A175" s="8">
        <v>4</v>
      </c>
      <c r="B175" s="9" t="s">
        <v>298</v>
      </c>
      <c r="C175" s="9" t="s">
        <v>63</v>
      </c>
      <c r="D175" s="8">
        <v>79</v>
      </c>
      <c r="E175" s="11">
        <v>0.75</v>
      </c>
      <c r="F175" s="12">
        <f t="shared" si="14"/>
        <v>59.25</v>
      </c>
    </row>
    <row r="176" spans="1:6" ht="40.5">
      <c r="A176" s="8">
        <v>5</v>
      </c>
      <c r="B176" s="9" t="s">
        <v>299</v>
      </c>
      <c r="C176" s="9" t="s">
        <v>114</v>
      </c>
      <c r="D176" s="8">
        <v>33</v>
      </c>
      <c r="E176" s="11">
        <v>0.75</v>
      </c>
      <c r="F176" s="12">
        <f t="shared" si="14"/>
        <v>24.75</v>
      </c>
    </row>
    <row r="177" spans="1:6" ht="27">
      <c r="A177" s="8">
        <v>6</v>
      </c>
      <c r="B177" s="9" t="s">
        <v>300</v>
      </c>
      <c r="C177" s="9" t="s">
        <v>74</v>
      </c>
      <c r="D177" s="8">
        <v>17.4</v>
      </c>
      <c r="E177" s="11">
        <v>0.78</v>
      </c>
      <c r="F177" s="12">
        <f t="shared" si="14"/>
        <v>13.572</v>
      </c>
    </row>
    <row r="178" spans="1:6" ht="27">
      <c r="A178" s="8">
        <v>7</v>
      </c>
      <c r="B178" s="15" t="s">
        <v>234</v>
      </c>
      <c r="C178" s="15" t="s">
        <v>74</v>
      </c>
      <c r="D178" s="8">
        <v>26</v>
      </c>
      <c r="E178" s="11">
        <v>1</v>
      </c>
      <c r="F178" s="12">
        <f t="shared" si="14"/>
        <v>26</v>
      </c>
    </row>
    <row r="179" spans="1:6" ht="40.5">
      <c r="A179" s="8">
        <v>8</v>
      </c>
      <c r="B179" s="15" t="s">
        <v>235</v>
      </c>
      <c r="C179" s="15" t="s">
        <v>236</v>
      </c>
      <c r="D179" s="8">
        <v>15</v>
      </c>
      <c r="E179" s="11">
        <v>0.75</v>
      </c>
      <c r="F179" s="12">
        <f t="shared" si="14"/>
        <v>11.25</v>
      </c>
    </row>
    <row r="180" spans="1:6" ht="14.25">
      <c r="A180" s="8"/>
      <c r="B180" s="9"/>
      <c r="C180" s="9"/>
      <c r="D180" s="8">
        <v>314.4</v>
      </c>
      <c r="E180" s="8"/>
      <c r="F180" s="12">
        <v>242.83</v>
      </c>
    </row>
    <row r="181" spans="1:5" ht="22.5">
      <c r="A181" s="2" t="s">
        <v>301</v>
      </c>
      <c r="B181" s="2"/>
      <c r="C181" s="2"/>
      <c r="D181" s="2"/>
      <c r="E181" s="2"/>
    </row>
    <row r="182" spans="1:6" ht="28.5">
      <c r="A182" s="4" t="s">
        <v>1</v>
      </c>
      <c r="B182" s="5" t="s">
        <v>2</v>
      </c>
      <c r="C182" s="5" t="s">
        <v>3</v>
      </c>
      <c r="D182" s="4" t="s">
        <v>4</v>
      </c>
      <c r="E182" s="4" t="s">
        <v>5</v>
      </c>
      <c r="F182" s="7" t="s">
        <v>6</v>
      </c>
    </row>
    <row r="183" spans="1:6" ht="27">
      <c r="A183" s="8">
        <v>1</v>
      </c>
      <c r="B183" s="9" t="s">
        <v>270</v>
      </c>
      <c r="C183" s="9" t="s">
        <v>8</v>
      </c>
      <c r="D183" s="8">
        <v>58</v>
      </c>
      <c r="E183" s="11">
        <v>0.75</v>
      </c>
      <c r="F183" s="12">
        <f>D183*E183</f>
        <v>43.5</v>
      </c>
    </row>
    <row r="184" spans="1:6" ht="40.5">
      <c r="A184" s="8">
        <v>2</v>
      </c>
      <c r="B184" s="9" t="s">
        <v>271</v>
      </c>
      <c r="C184" s="9" t="s">
        <v>63</v>
      </c>
      <c r="D184" s="8">
        <v>30</v>
      </c>
      <c r="E184" s="11">
        <v>0.75</v>
      </c>
      <c r="F184" s="12">
        <f aca="true" t="shared" si="15" ref="F184:F189">D184*E184</f>
        <v>22.5</v>
      </c>
    </row>
    <row r="185" spans="1:6" ht="27">
      <c r="A185" s="35">
        <v>3</v>
      </c>
      <c r="B185" s="26" t="s">
        <v>274</v>
      </c>
      <c r="C185" s="26" t="s">
        <v>8</v>
      </c>
      <c r="D185" s="35">
        <v>56</v>
      </c>
      <c r="E185" s="11">
        <v>0.75</v>
      </c>
      <c r="F185" s="12">
        <f t="shared" si="15"/>
        <v>42</v>
      </c>
    </row>
    <row r="186" spans="1:6" ht="27">
      <c r="A186" s="8">
        <v>4</v>
      </c>
      <c r="B186" s="9" t="s">
        <v>298</v>
      </c>
      <c r="C186" s="9" t="s">
        <v>63</v>
      </c>
      <c r="D186" s="8">
        <v>79</v>
      </c>
      <c r="E186" s="11">
        <v>0.75</v>
      </c>
      <c r="F186" s="12">
        <f t="shared" si="15"/>
        <v>59.25</v>
      </c>
    </row>
    <row r="187" spans="1:6" ht="40.5">
      <c r="A187" s="8">
        <v>5</v>
      </c>
      <c r="B187" s="9" t="s">
        <v>299</v>
      </c>
      <c r="C187" s="9" t="s">
        <v>114</v>
      </c>
      <c r="D187" s="8">
        <v>33</v>
      </c>
      <c r="E187" s="11">
        <v>0.75</v>
      </c>
      <c r="F187" s="12">
        <f t="shared" si="15"/>
        <v>24.75</v>
      </c>
    </row>
    <row r="188" spans="1:6" ht="27">
      <c r="A188" s="8">
        <v>6</v>
      </c>
      <c r="B188" s="15" t="s">
        <v>234</v>
      </c>
      <c r="C188" s="15" t="s">
        <v>74</v>
      </c>
      <c r="D188" s="8">
        <v>26</v>
      </c>
      <c r="E188" s="11">
        <v>1</v>
      </c>
      <c r="F188" s="12">
        <f t="shared" si="15"/>
        <v>26</v>
      </c>
    </row>
    <row r="189" spans="1:6" ht="40.5">
      <c r="A189" s="8">
        <v>7</v>
      </c>
      <c r="B189" s="15" t="s">
        <v>235</v>
      </c>
      <c r="C189" s="15" t="s">
        <v>236</v>
      </c>
      <c r="D189" s="8">
        <v>15</v>
      </c>
      <c r="E189" s="11">
        <v>0.75</v>
      </c>
      <c r="F189" s="12">
        <f t="shared" si="15"/>
        <v>11.25</v>
      </c>
    </row>
    <row r="190" spans="1:6" ht="14.25">
      <c r="A190" s="8"/>
      <c r="B190" s="9"/>
      <c r="C190" s="9"/>
      <c r="D190" s="8">
        <v>297</v>
      </c>
      <c r="E190" s="8"/>
      <c r="F190" s="12">
        <f>SUM(F183:F189)</f>
        <v>229.25</v>
      </c>
    </row>
    <row r="191" spans="1:5" ht="22.5">
      <c r="A191" s="2" t="s">
        <v>302</v>
      </c>
      <c r="B191" s="2"/>
      <c r="C191" s="2"/>
      <c r="D191" s="2"/>
      <c r="E191" s="2"/>
    </row>
    <row r="192" spans="1:6" ht="28.5">
      <c r="A192" s="4" t="s">
        <v>1</v>
      </c>
      <c r="B192" s="5" t="s">
        <v>2</v>
      </c>
      <c r="C192" s="5" t="s">
        <v>3</v>
      </c>
      <c r="D192" s="4" t="s">
        <v>4</v>
      </c>
      <c r="E192" s="4" t="s">
        <v>5</v>
      </c>
      <c r="F192" s="7" t="s">
        <v>6</v>
      </c>
    </row>
    <row r="193" spans="1:6" ht="27">
      <c r="A193" s="8">
        <v>1</v>
      </c>
      <c r="B193" s="9" t="s">
        <v>270</v>
      </c>
      <c r="C193" s="9" t="s">
        <v>8</v>
      </c>
      <c r="D193" s="8">
        <v>58</v>
      </c>
      <c r="E193" s="11">
        <v>0.75</v>
      </c>
      <c r="F193" s="12">
        <f>D193*E193</f>
        <v>43.5</v>
      </c>
    </row>
    <row r="194" spans="1:6" ht="40.5">
      <c r="A194" s="8">
        <v>2</v>
      </c>
      <c r="B194" s="9" t="s">
        <v>271</v>
      </c>
      <c r="C194" s="9" t="s">
        <v>63</v>
      </c>
      <c r="D194" s="8">
        <v>30</v>
      </c>
      <c r="E194" s="11">
        <v>0.75</v>
      </c>
      <c r="F194" s="12">
        <f aca="true" t="shared" si="16" ref="F194:F199">D194*E194</f>
        <v>22.5</v>
      </c>
    </row>
    <row r="195" spans="1:6" ht="27">
      <c r="A195" s="35">
        <v>3</v>
      </c>
      <c r="B195" s="26" t="s">
        <v>274</v>
      </c>
      <c r="C195" s="26" t="s">
        <v>8</v>
      </c>
      <c r="D195" s="35">
        <v>56</v>
      </c>
      <c r="E195" s="11">
        <v>0.75</v>
      </c>
      <c r="F195" s="12">
        <f t="shared" si="16"/>
        <v>42</v>
      </c>
    </row>
    <row r="196" spans="1:6" ht="27">
      <c r="A196" s="8">
        <v>4</v>
      </c>
      <c r="B196" s="9" t="s">
        <v>298</v>
      </c>
      <c r="C196" s="9" t="s">
        <v>63</v>
      </c>
      <c r="D196" s="8">
        <v>79</v>
      </c>
      <c r="E196" s="11">
        <v>0.75</v>
      </c>
      <c r="F196" s="12">
        <f t="shared" si="16"/>
        <v>59.25</v>
      </c>
    </row>
    <row r="197" spans="1:6" ht="40.5">
      <c r="A197" s="8">
        <v>5</v>
      </c>
      <c r="B197" s="9" t="s">
        <v>299</v>
      </c>
      <c r="C197" s="9" t="s">
        <v>114</v>
      </c>
      <c r="D197" s="8">
        <v>33</v>
      </c>
      <c r="E197" s="11">
        <v>0.75</v>
      </c>
      <c r="F197" s="12">
        <f t="shared" si="16"/>
        <v>24.75</v>
      </c>
    </row>
    <row r="198" spans="1:6" ht="27">
      <c r="A198" s="8">
        <v>6</v>
      </c>
      <c r="B198" s="15" t="s">
        <v>234</v>
      </c>
      <c r="C198" s="15" t="s">
        <v>74</v>
      </c>
      <c r="D198" s="8">
        <v>26</v>
      </c>
      <c r="E198" s="11">
        <v>1</v>
      </c>
      <c r="F198" s="12">
        <f t="shared" si="16"/>
        <v>26</v>
      </c>
    </row>
    <row r="199" spans="1:6" ht="40.5">
      <c r="A199" s="8">
        <v>7</v>
      </c>
      <c r="B199" s="15" t="s">
        <v>235</v>
      </c>
      <c r="C199" s="15" t="s">
        <v>236</v>
      </c>
      <c r="D199" s="8">
        <v>15</v>
      </c>
      <c r="E199" s="11">
        <v>0.75</v>
      </c>
      <c r="F199" s="12">
        <f t="shared" si="16"/>
        <v>11.25</v>
      </c>
    </row>
    <row r="200" spans="1:6" ht="14.25">
      <c r="A200" s="8"/>
      <c r="B200" s="9"/>
      <c r="C200" s="9"/>
      <c r="D200" s="8">
        <v>297</v>
      </c>
      <c r="E200" s="8"/>
      <c r="F200" s="12">
        <f>SUM(F193:F199)</f>
        <v>229.25</v>
      </c>
    </row>
    <row r="201" spans="1:5" ht="22.5">
      <c r="A201" s="2" t="s">
        <v>303</v>
      </c>
      <c r="B201" s="2"/>
      <c r="C201" s="2"/>
      <c r="D201" s="2"/>
      <c r="E201" s="2"/>
    </row>
    <row r="202" spans="1:6" ht="28.5">
      <c r="A202" s="4" t="s">
        <v>1</v>
      </c>
      <c r="B202" s="5" t="s">
        <v>2</v>
      </c>
      <c r="C202" s="5" t="s">
        <v>3</v>
      </c>
      <c r="D202" s="4" t="s">
        <v>4</v>
      </c>
      <c r="E202" s="4" t="s">
        <v>5</v>
      </c>
      <c r="F202" s="7" t="s">
        <v>6</v>
      </c>
    </row>
    <row r="203" spans="1:6" ht="40.5">
      <c r="A203" s="8">
        <v>1</v>
      </c>
      <c r="B203" s="22" t="s">
        <v>238</v>
      </c>
      <c r="C203" s="22" t="s">
        <v>239</v>
      </c>
      <c r="D203" s="8">
        <v>78</v>
      </c>
      <c r="E203" s="11">
        <v>0.75</v>
      </c>
      <c r="F203" s="12">
        <f>D203*E203</f>
        <v>58.5</v>
      </c>
    </row>
    <row r="204" spans="1:6" ht="54">
      <c r="A204" s="8">
        <v>2</v>
      </c>
      <c r="B204" s="22" t="s">
        <v>240</v>
      </c>
      <c r="C204" s="22" t="s">
        <v>241</v>
      </c>
      <c r="D204" s="8">
        <v>43</v>
      </c>
      <c r="E204" s="11">
        <v>0.75</v>
      </c>
      <c r="F204" s="12">
        <f aca="true" t="shared" si="17" ref="F204:F209">D204*E204</f>
        <v>32.25</v>
      </c>
    </row>
    <row r="205" spans="1:6" ht="40.5">
      <c r="A205" s="8">
        <v>3</v>
      </c>
      <c r="B205" s="9" t="s">
        <v>242</v>
      </c>
      <c r="C205" s="9" t="s">
        <v>8</v>
      </c>
      <c r="D205" s="8">
        <v>50</v>
      </c>
      <c r="E205" s="11">
        <v>0.75</v>
      </c>
      <c r="F205" s="12">
        <f t="shared" si="17"/>
        <v>37.5</v>
      </c>
    </row>
    <row r="206" spans="1:6" ht="54">
      <c r="A206" s="8">
        <v>4</v>
      </c>
      <c r="B206" s="9" t="s">
        <v>143</v>
      </c>
      <c r="C206" s="9" t="s">
        <v>114</v>
      </c>
      <c r="D206" s="8">
        <v>29</v>
      </c>
      <c r="E206" s="11">
        <v>0.75</v>
      </c>
      <c r="F206" s="12">
        <f t="shared" si="17"/>
        <v>21.75</v>
      </c>
    </row>
    <row r="207" spans="1:6" ht="40.5">
      <c r="A207" s="8">
        <v>5</v>
      </c>
      <c r="B207" s="9" t="s">
        <v>243</v>
      </c>
      <c r="C207" s="9" t="s">
        <v>241</v>
      </c>
      <c r="D207" s="8">
        <v>69</v>
      </c>
      <c r="E207" s="11">
        <v>0.75</v>
      </c>
      <c r="F207" s="12">
        <f t="shared" si="17"/>
        <v>51.75</v>
      </c>
    </row>
    <row r="208" spans="1:6" ht="27">
      <c r="A208" s="8">
        <v>6</v>
      </c>
      <c r="B208" s="15" t="s">
        <v>234</v>
      </c>
      <c r="C208" s="15" t="s">
        <v>74</v>
      </c>
      <c r="D208" s="8">
        <v>26</v>
      </c>
      <c r="E208" s="11">
        <v>1</v>
      </c>
      <c r="F208" s="12">
        <f t="shared" si="17"/>
        <v>26</v>
      </c>
    </row>
    <row r="209" spans="1:6" ht="40.5">
      <c r="A209" s="8">
        <v>7</v>
      </c>
      <c r="B209" s="15" t="s">
        <v>235</v>
      </c>
      <c r="C209" s="15" t="s">
        <v>236</v>
      </c>
      <c r="D209" s="8">
        <v>15</v>
      </c>
      <c r="E209" s="11">
        <v>0.75</v>
      </c>
      <c r="F209" s="12">
        <f t="shared" si="17"/>
        <v>11.25</v>
      </c>
    </row>
    <row r="210" spans="1:6" ht="14.25">
      <c r="A210" s="8"/>
      <c r="B210" s="9"/>
      <c r="C210" s="9"/>
      <c r="D210" s="8">
        <v>310</v>
      </c>
      <c r="E210" s="8"/>
      <c r="F210" s="12">
        <f>SUM(F203:F209)</f>
        <v>239</v>
      </c>
    </row>
    <row r="211" spans="1:5" ht="22.5">
      <c r="A211" s="2" t="s">
        <v>304</v>
      </c>
      <c r="B211" s="2"/>
      <c r="C211" s="2"/>
      <c r="D211" s="2"/>
      <c r="E211" s="2"/>
    </row>
    <row r="212" spans="1:6" ht="28.5">
      <c r="A212" s="4" t="s">
        <v>1</v>
      </c>
      <c r="B212" s="5" t="s">
        <v>2</v>
      </c>
      <c r="C212" s="5" t="s">
        <v>3</v>
      </c>
      <c r="D212" s="4" t="s">
        <v>4</v>
      </c>
      <c r="E212" s="4" t="s">
        <v>5</v>
      </c>
      <c r="F212" s="7" t="s">
        <v>6</v>
      </c>
    </row>
    <row r="213" spans="1:6" ht="40.5">
      <c r="A213" s="8">
        <v>1</v>
      </c>
      <c r="B213" s="9" t="s">
        <v>305</v>
      </c>
      <c r="C213" s="9" t="s">
        <v>84</v>
      </c>
      <c r="D213" s="8">
        <v>69</v>
      </c>
      <c r="E213" s="11">
        <v>0.75</v>
      </c>
      <c r="F213" s="12">
        <f>D213*E213</f>
        <v>51.75</v>
      </c>
    </row>
    <row r="214" spans="1:6" ht="54">
      <c r="A214" s="8">
        <v>2</v>
      </c>
      <c r="B214" s="9" t="s">
        <v>306</v>
      </c>
      <c r="C214" s="9" t="s">
        <v>84</v>
      </c>
      <c r="D214" s="8">
        <v>25</v>
      </c>
      <c r="E214" s="11">
        <v>0.75</v>
      </c>
      <c r="F214" s="12">
        <f aca="true" t="shared" si="18" ref="F214:F221">D214*E214</f>
        <v>18.75</v>
      </c>
    </row>
    <row r="215" spans="1:6" ht="27">
      <c r="A215" s="8">
        <v>3</v>
      </c>
      <c r="B215" s="9" t="s">
        <v>263</v>
      </c>
      <c r="C215" s="9" t="s">
        <v>78</v>
      </c>
      <c r="D215" s="8">
        <v>39.8</v>
      </c>
      <c r="E215" s="11">
        <v>0.75</v>
      </c>
      <c r="F215" s="12">
        <f t="shared" si="18"/>
        <v>29.849999999999998</v>
      </c>
    </row>
    <row r="216" spans="1:6" ht="27">
      <c r="A216" s="8">
        <v>4</v>
      </c>
      <c r="B216" s="9" t="s">
        <v>249</v>
      </c>
      <c r="C216" s="9" t="s">
        <v>78</v>
      </c>
      <c r="D216" s="8">
        <v>29</v>
      </c>
      <c r="E216" s="11">
        <v>0.75</v>
      </c>
      <c r="F216" s="12">
        <f t="shared" si="18"/>
        <v>21.75</v>
      </c>
    </row>
    <row r="217" spans="1:6" ht="27">
      <c r="A217" s="8">
        <v>5</v>
      </c>
      <c r="B217" s="9" t="s">
        <v>307</v>
      </c>
      <c r="C217" s="9" t="s">
        <v>74</v>
      </c>
      <c r="D217" s="8">
        <v>45.5</v>
      </c>
      <c r="E217" s="11">
        <v>0.78</v>
      </c>
      <c r="F217" s="12">
        <f t="shared" si="18"/>
        <v>35.49</v>
      </c>
    </row>
    <row r="218" spans="1:6" ht="27">
      <c r="A218" s="8">
        <v>6</v>
      </c>
      <c r="B218" s="9" t="s">
        <v>278</v>
      </c>
      <c r="C218" s="9" t="s">
        <v>74</v>
      </c>
      <c r="D218" s="8">
        <v>39.3</v>
      </c>
      <c r="E218" s="11">
        <v>0.78</v>
      </c>
      <c r="F218" s="12">
        <f t="shared" si="18"/>
        <v>30.654</v>
      </c>
    </row>
    <row r="219" spans="1:6" ht="27">
      <c r="A219" s="8">
        <v>7</v>
      </c>
      <c r="B219" s="9" t="s">
        <v>280</v>
      </c>
      <c r="C219" s="9" t="s">
        <v>74</v>
      </c>
      <c r="D219" s="8">
        <v>22.2</v>
      </c>
      <c r="E219" s="11">
        <v>0.78</v>
      </c>
      <c r="F219" s="12">
        <f t="shared" si="18"/>
        <v>17.316</v>
      </c>
    </row>
    <row r="220" spans="1:6" ht="27">
      <c r="A220" s="8">
        <v>8</v>
      </c>
      <c r="B220" s="15" t="s">
        <v>234</v>
      </c>
      <c r="C220" s="15" t="s">
        <v>74</v>
      </c>
      <c r="D220" s="8">
        <v>26</v>
      </c>
      <c r="E220" s="11">
        <v>1</v>
      </c>
      <c r="F220" s="12">
        <f t="shared" si="18"/>
        <v>26</v>
      </c>
    </row>
    <row r="221" spans="1:6" ht="40.5">
      <c r="A221" s="8">
        <v>9</v>
      </c>
      <c r="B221" s="15" t="s">
        <v>235</v>
      </c>
      <c r="C221" s="15" t="s">
        <v>236</v>
      </c>
      <c r="D221" s="8">
        <v>15</v>
      </c>
      <c r="E221" s="11">
        <v>0.75</v>
      </c>
      <c r="F221" s="12">
        <f t="shared" si="18"/>
        <v>11.25</v>
      </c>
    </row>
    <row r="222" spans="1:6" ht="14.25">
      <c r="A222" s="8"/>
      <c r="B222" s="9"/>
      <c r="C222" s="9"/>
      <c r="D222" s="8">
        <v>310.8</v>
      </c>
      <c r="E222" s="8"/>
      <c r="F222" s="12">
        <f>SUM(F213:F221)</f>
        <v>242.81</v>
      </c>
    </row>
    <row r="223" spans="1:5" ht="22.5">
      <c r="A223" s="2" t="s">
        <v>308</v>
      </c>
      <c r="B223" s="2"/>
      <c r="C223" s="2"/>
      <c r="D223" s="2"/>
      <c r="E223" s="2"/>
    </row>
    <row r="224" spans="1:6" ht="28.5">
      <c r="A224" s="4" t="s">
        <v>1</v>
      </c>
      <c r="B224" s="5" t="s">
        <v>2</v>
      </c>
      <c r="C224" s="5" t="s">
        <v>3</v>
      </c>
      <c r="D224" s="4" t="s">
        <v>4</v>
      </c>
      <c r="E224" s="4" t="s">
        <v>5</v>
      </c>
      <c r="F224" s="7" t="s">
        <v>6</v>
      </c>
    </row>
    <row r="225" spans="1:6" ht="27">
      <c r="A225" s="8">
        <v>1</v>
      </c>
      <c r="B225" s="9" t="s">
        <v>112</v>
      </c>
      <c r="C225" s="9" t="s">
        <v>8</v>
      </c>
      <c r="D225" s="8">
        <v>88</v>
      </c>
      <c r="E225" s="11">
        <v>0.75</v>
      </c>
      <c r="F225" s="12">
        <f>D225*E225</f>
        <v>66</v>
      </c>
    </row>
    <row r="226" spans="1:6" ht="40.5">
      <c r="A226" s="8">
        <v>2</v>
      </c>
      <c r="B226" s="9" t="s">
        <v>113</v>
      </c>
      <c r="C226" s="9" t="s">
        <v>114</v>
      </c>
      <c r="D226" s="8">
        <v>35</v>
      </c>
      <c r="E226" s="11">
        <v>0.75</v>
      </c>
      <c r="F226" s="12">
        <f aca="true" t="shared" si="19" ref="F226:F235">D226*E226</f>
        <v>26.25</v>
      </c>
    </row>
    <row r="227" spans="1:6" ht="40.5">
      <c r="A227" s="8">
        <v>3</v>
      </c>
      <c r="B227" s="9" t="s">
        <v>242</v>
      </c>
      <c r="C227" s="9" t="s">
        <v>8</v>
      </c>
      <c r="D227" s="8">
        <v>50</v>
      </c>
      <c r="E227" s="11">
        <v>0.75</v>
      </c>
      <c r="F227" s="12">
        <f t="shared" si="19"/>
        <v>37.5</v>
      </c>
    </row>
    <row r="228" spans="1:6" ht="27">
      <c r="A228" s="8">
        <v>4</v>
      </c>
      <c r="B228" s="9" t="s">
        <v>263</v>
      </c>
      <c r="C228" s="9" t="s">
        <v>78</v>
      </c>
      <c r="D228" s="8">
        <v>39.8</v>
      </c>
      <c r="E228" s="11">
        <v>0.75</v>
      </c>
      <c r="F228" s="12">
        <f t="shared" si="19"/>
        <v>29.849999999999998</v>
      </c>
    </row>
    <row r="229" spans="1:6" ht="27">
      <c r="A229" s="8">
        <v>5</v>
      </c>
      <c r="B229" s="9" t="s">
        <v>249</v>
      </c>
      <c r="C229" s="9" t="s">
        <v>78</v>
      </c>
      <c r="D229" s="8">
        <v>29</v>
      </c>
      <c r="E229" s="11">
        <v>0.75</v>
      </c>
      <c r="F229" s="12">
        <f t="shared" si="19"/>
        <v>21.75</v>
      </c>
    </row>
    <row r="230" spans="1:6" ht="27">
      <c r="A230" s="8">
        <v>6</v>
      </c>
      <c r="B230" s="9" t="s">
        <v>277</v>
      </c>
      <c r="C230" s="9" t="s">
        <v>74</v>
      </c>
      <c r="D230" s="8">
        <v>59.9</v>
      </c>
      <c r="E230" s="11">
        <v>0.78</v>
      </c>
      <c r="F230" s="12">
        <f t="shared" si="19"/>
        <v>46.722</v>
      </c>
    </row>
    <row r="231" spans="1:6" ht="27">
      <c r="A231" s="8">
        <v>7</v>
      </c>
      <c r="B231" s="9" t="s">
        <v>247</v>
      </c>
      <c r="C231" s="9" t="s">
        <v>63</v>
      </c>
      <c r="D231" s="8">
        <v>29.8</v>
      </c>
      <c r="E231" s="11">
        <v>0.75</v>
      </c>
      <c r="F231" s="12">
        <f t="shared" si="19"/>
        <v>22.35</v>
      </c>
    </row>
    <row r="232" spans="1:6" ht="27">
      <c r="A232" s="8">
        <v>8</v>
      </c>
      <c r="B232" s="9" t="s">
        <v>278</v>
      </c>
      <c r="C232" s="9" t="s">
        <v>74</v>
      </c>
      <c r="D232" s="8">
        <v>39.3</v>
      </c>
      <c r="E232" s="11">
        <v>0.78</v>
      </c>
      <c r="F232" s="12">
        <f t="shared" si="19"/>
        <v>30.654</v>
      </c>
    </row>
    <row r="233" spans="1:6" ht="27">
      <c r="A233" s="8">
        <v>9</v>
      </c>
      <c r="B233" s="9" t="s">
        <v>280</v>
      </c>
      <c r="C233" s="9" t="s">
        <v>74</v>
      </c>
      <c r="D233" s="8">
        <v>22.2</v>
      </c>
      <c r="E233" s="11">
        <v>0.78</v>
      </c>
      <c r="F233" s="12">
        <f t="shared" si="19"/>
        <v>17.316</v>
      </c>
    </row>
    <row r="234" spans="1:6" ht="27">
      <c r="A234" s="8">
        <v>10</v>
      </c>
      <c r="B234" s="15" t="s">
        <v>234</v>
      </c>
      <c r="C234" s="15" t="s">
        <v>74</v>
      </c>
      <c r="D234" s="8">
        <v>26</v>
      </c>
      <c r="E234" s="11">
        <v>1</v>
      </c>
      <c r="F234" s="12">
        <f t="shared" si="19"/>
        <v>26</v>
      </c>
    </row>
    <row r="235" spans="1:6" ht="40.5">
      <c r="A235" s="8">
        <v>11</v>
      </c>
      <c r="B235" s="15" t="s">
        <v>235</v>
      </c>
      <c r="C235" s="15" t="s">
        <v>236</v>
      </c>
      <c r="D235" s="8">
        <v>15</v>
      </c>
      <c r="E235" s="11">
        <v>0.75</v>
      </c>
      <c r="F235" s="12">
        <f t="shared" si="19"/>
        <v>11.25</v>
      </c>
    </row>
    <row r="236" spans="1:6" ht="14.25">
      <c r="A236" s="8"/>
      <c r="B236" s="9"/>
      <c r="C236" s="9"/>
      <c r="D236" s="8">
        <v>434</v>
      </c>
      <c r="E236" s="8"/>
      <c r="F236" s="12">
        <v>335.65</v>
      </c>
    </row>
  </sheetData>
  <sheetProtection/>
  <mergeCells count="22">
    <mergeCell ref="A1:E1"/>
    <mergeCell ref="A11:E11"/>
    <mergeCell ref="A22:E22"/>
    <mergeCell ref="A33:E33"/>
    <mergeCell ref="A40:E40"/>
    <mergeCell ref="A52:E52"/>
    <mergeCell ref="A63:E63"/>
    <mergeCell ref="A74:E74"/>
    <mergeCell ref="A84:E84"/>
    <mergeCell ref="A94:E94"/>
    <mergeCell ref="A108:E108"/>
    <mergeCell ref="A121:E121"/>
    <mergeCell ref="A134:E134"/>
    <mergeCell ref="A143:E143"/>
    <mergeCell ref="A151:E151"/>
    <mergeCell ref="A160:E160"/>
    <mergeCell ref="A170:E170"/>
    <mergeCell ref="A181:E181"/>
    <mergeCell ref="A191:E191"/>
    <mergeCell ref="A201:E201"/>
    <mergeCell ref="A211:E211"/>
    <mergeCell ref="A223:E22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6"/>
  <sheetViews>
    <sheetView zoomScaleSheetLayoutView="100" workbookViewId="0" topLeftCell="A1">
      <selection activeCell="J8" sqref="J8"/>
    </sheetView>
  </sheetViews>
  <sheetFormatPr defaultColWidth="10.00390625" defaultRowHeight="14.25"/>
  <cols>
    <col min="1" max="1" width="6.25390625" style="21" customWidth="1"/>
    <col min="2" max="2" width="15.375" style="21" customWidth="1"/>
    <col min="3" max="3" width="10.25390625" style="21" customWidth="1"/>
    <col min="4" max="16384" width="10.00390625" style="21" customWidth="1"/>
  </cols>
  <sheetData>
    <row r="1" spans="1:5" s="21" customFormat="1" ht="22.5">
      <c r="A1" s="2" t="s">
        <v>309</v>
      </c>
      <c r="B1" s="2"/>
      <c r="C1" s="2"/>
      <c r="D1" s="2"/>
      <c r="E1" s="2"/>
    </row>
    <row r="2" spans="1:6" s="21" customFormat="1" ht="14.25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7" t="s">
        <v>6</v>
      </c>
    </row>
    <row r="3" spans="1:6" s="21" customFormat="1" ht="27">
      <c r="A3" s="8">
        <v>1</v>
      </c>
      <c r="B3" s="22" t="s">
        <v>238</v>
      </c>
      <c r="C3" s="22" t="s">
        <v>239</v>
      </c>
      <c r="D3" s="10">
        <v>78</v>
      </c>
      <c r="E3" s="11">
        <v>0.75</v>
      </c>
      <c r="F3" s="8">
        <f>D3*E3</f>
        <v>58.5</v>
      </c>
    </row>
    <row r="4" spans="1:6" s="21" customFormat="1" ht="40.5">
      <c r="A4" s="8">
        <v>2</v>
      </c>
      <c r="B4" s="22" t="s">
        <v>240</v>
      </c>
      <c r="C4" s="22" t="s">
        <v>241</v>
      </c>
      <c r="D4" s="10">
        <v>43</v>
      </c>
      <c r="E4" s="11">
        <v>0.75</v>
      </c>
      <c r="F4" s="8">
        <f aca="true" t="shared" si="0" ref="F4:F11">D4*E4</f>
        <v>32.25</v>
      </c>
    </row>
    <row r="5" spans="1:6" s="21" customFormat="1" ht="27">
      <c r="A5" s="8">
        <v>3</v>
      </c>
      <c r="B5" s="9" t="s">
        <v>310</v>
      </c>
      <c r="C5" s="9" t="s">
        <v>8</v>
      </c>
      <c r="D5" s="10">
        <v>59</v>
      </c>
      <c r="E5" s="11">
        <v>0.75</v>
      </c>
      <c r="F5" s="8">
        <f t="shared" si="0"/>
        <v>44.25</v>
      </c>
    </row>
    <row r="6" spans="1:6" s="21" customFormat="1" ht="27">
      <c r="A6" s="8">
        <v>4</v>
      </c>
      <c r="B6" s="9" t="s">
        <v>141</v>
      </c>
      <c r="C6" s="9" t="s">
        <v>8</v>
      </c>
      <c r="D6" s="10">
        <v>15</v>
      </c>
      <c r="E6" s="11">
        <v>0.75</v>
      </c>
      <c r="F6" s="8">
        <f t="shared" si="0"/>
        <v>11.25</v>
      </c>
    </row>
    <row r="7" spans="1:6" s="21" customFormat="1" ht="27">
      <c r="A7" s="8">
        <v>5</v>
      </c>
      <c r="B7" s="9" t="s">
        <v>243</v>
      </c>
      <c r="C7" s="9" t="s">
        <v>241</v>
      </c>
      <c r="D7" s="10">
        <v>69</v>
      </c>
      <c r="E7" s="11">
        <v>0.75</v>
      </c>
      <c r="F7" s="8">
        <f t="shared" si="0"/>
        <v>51.75</v>
      </c>
    </row>
    <row r="8" spans="1:6" s="21" customFormat="1" ht="27">
      <c r="A8" s="8">
        <v>6</v>
      </c>
      <c r="B8" s="13" t="s">
        <v>311</v>
      </c>
      <c r="C8" s="13" t="s">
        <v>12</v>
      </c>
      <c r="D8" s="10">
        <v>68</v>
      </c>
      <c r="E8" s="11">
        <v>0.75</v>
      </c>
      <c r="F8" s="8">
        <f t="shared" si="0"/>
        <v>51</v>
      </c>
    </row>
    <row r="9" spans="1:6" s="21" customFormat="1" ht="27">
      <c r="A9" s="8">
        <v>7</v>
      </c>
      <c r="B9" s="9" t="s">
        <v>312</v>
      </c>
      <c r="C9" s="9" t="s">
        <v>8</v>
      </c>
      <c r="D9" s="10">
        <v>66</v>
      </c>
      <c r="E9" s="11">
        <v>0.75</v>
      </c>
      <c r="F9" s="8">
        <f t="shared" si="0"/>
        <v>49.5</v>
      </c>
    </row>
    <row r="10" spans="1:6" s="21" customFormat="1" ht="40.5">
      <c r="A10" s="8">
        <v>8</v>
      </c>
      <c r="B10" s="15" t="s">
        <v>313</v>
      </c>
      <c r="C10" s="15" t="s">
        <v>74</v>
      </c>
      <c r="D10" s="10">
        <v>25</v>
      </c>
      <c r="E10" s="11">
        <v>1</v>
      </c>
      <c r="F10" s="8">
        <f t="shared" si="0"/>
        <v>25</v>
      </c>
    </row>
    <row r="11" spans="1:6" s="21" customFormat="1" ht="40.5">
      <c r="A11" s="8">
        <v>9</v>
      </c>
      <c r="B11" s="15" t="s">
        <v>235</v>
      </c>
      <c r="C11" s="15" t="s">
        <v>236</v>
      </c>
      <c r="D11" s="10">
        <v>15</v>
      </c>
      <c r="E11" s="11">
        <v>0.75</v>
      </c>
      <c r="F11" s="8">
        <f t="shared" si="0"/>
        <v>11.25</v>
      </c>
    </row>
    <row r="12" spans="1:6" s="21" customFormat="1" ht="14.25">
      <c r="A12" s="8"/>
      <c r="B12" s="9"/>
      <c r="C12" s="9"/>
      <c r="D12" s="8">
        <f>SUM(D3:D11)</f>
        <v>438</v>
      </c>
      <c r="E12" s="8"/>
      <c r="F12" s="8">
        <f>SUM(F3:F11)</f>
        <v>334.75</v>
      </c>
    </row>
    <row r="13" spans="1:5" s="21" customFormat="1" ht="22.5">
      <c r="A13" s="2" t="s">
        <v>314</v>
      </c>
      <c r="B13" s="2"/>
      <c r="C13" s="2"/>
      <c r="D13" s="2"/>
      <c r="E13" s="2"/>
    </row>
    <row r="14" spans="1:6" s="21" customFormat="1" ht="14.25">
      <c r="A14" s="4" t="s">
        <v>1</v>
      </c>
      <c r="B14" s="5" t="s">
        <v>2</v>
      </c>
      <c r="C14" s="5" t="s">
        <v>3</v>
      </c>
      <c r="D14" s="4" t="s">
        <v>4</v>
      </c>
      <c r="E14" s="4" t="s">
        <v>5</v>
      </c>
      <c r="F14" s="7" t="s">
        <v>6</v>
      </c>
    </row>
    <row r="15" spans="1:6" s="21" customFormat="1" ht="27">
      <c r="A15" s="8">
        <v>1</v>
      </c>
      <c r="B15" s="9" t="s">
        <v>310</v>
      </c>
      <c r="C15" s="9" t="s">
        <v>8</v>
      </c>
      <c r="D15" s="10">
        <v>59</v>
      </c>
      <c r="E15" s="11">
        <v>0.75</v>
      </c>
      <c r="F15" s="8">
        <f>D15*E15</f>
        <v>44.25</v>
      </c>
    </row>
    <row r="16" spans="1:6" s="21" customFormat="1" ht="27">
      <c r="A16" s="8">
        <v>2</v>
      </c>
      <c r="B16" s="9" t="s">
        <v>141</v>
      </c>
      <c r="C16" s="9" t="s">
        <v>8</v>
      </c>
      <c r="D16" s="10">
        <v>15</v>
      </c>
      <c r="E16" s="11">
        <v>0.75</v>
      </c>
      <c r="F16" s="8">
        <f aca="true" t="shared" si="1" ref="F16:F23">D16*E16</f>
        <v>11.25</v>
      </c>
    </row>
    <row r="17" spans="1:6" s="21" customFormat="1" ht="27">
      <c r="A17" s="8">
        <v>3</v>
      </c>
      <c r="B17" s="15" t="s">
        <v>315</v>
      </c>
      <c r="C17" s="15" t="s">
        <v>8</v>
      </c>
      <c r="D17" s="10">
        <v>55</v>
      </c>
      <c r="E17" s="11">
        <v>0.75</v>
      </c>
      <c r="F17" s="8">
        <f t="shared" si="1"/>
        <v>41.25</v>
      </c>
    </row>
    <row r="18" spans="1:6" s="21" customFormat="1" ht="27">
      <c r="A18" s="8">
        <v>4</v>
      </c>
      <c r="B18" s="13" t="s">
        <v>311</v>
      </c>
      <c r="C18" s="13" t="s">
        <v>12</v>
      </c>
      <c r="D18" s="10">
        <v>68</v>
      </c>
      <c r="E18" s="11">
        <v>0.75</v>
      </c>
      <c r="F18" s="8">
        <f t="shared" si="1"/>
        <v>51</v>
      </c>
    </row>
    <row r="19" spans="1:6" s="21" customFormat="1" ht="27">
      <c r="A19" s="8">
        <v>5</v>
      </c>
      <c r="B19" s="9" t="s">
        <v>312</v>
      </c>
      <c r="C19" s="9" t="s">
        <v>8</v>
      </c>
      <c r="D19" s="10">
        <v>66</v>
      </c>
      <c r="E19" s="11">
        <v>0.75</v>
      </c>
      <c r="F19" s="8">
        <f t="shared" si="1"/>
        <v>49.5</v>
      </c>
    </row>
    <row r="20" spans="1:6" s="21" customFormat="1" ht="27">
      <c r="A20" s="8">
        <v>6</v>
      </c>
      <c r="B20" s="13" t="s">
        <v>79</v>
      </c>
      <c r="C20" s="13" t="s">
        <v>8</v>
      </c>
      <c r="D20" s="10">
        <v>69</v>
      </c>
      <c r="E20" s="11">
        <v>0.75</v>
      </c>
      <c r="F20" s="8">
        <f t="shared" si="1"/>
        <v>51.75</v>
      </c>
    </row>
    <row r="21" spans="1:6" s="21" customFormat="1" ht="27">
      <c r="A21" s="8">
        <v>7</v>
      </c>
      <c r="B21" s="13" t="s">
        <v>80</v>
      </c>
      <c r="C21" s="13" t="s">
        <v>12</v>
      </c>
      <c r="D21" s="10">
        <v>79</v>
      </c>
      <c r="E21" s="11">
        <v>0.75</v>
      </c>
      <c r="F21" s="8">
        <f t="shared" si="1"/>
        <v>59.25</v>
      </c>
    </row>
    <row r="22" spans="1:6" s="21" customFormat="1" ht="40.5">
      <c r="A22" s="8">
        <v>8</v>
      </c>
      <c r="B22" s="15" t="s">
        <v>313</v>
      </c>
      <c r="C22" s="15" t="s">
        <v>74</v>
      </c>
      <c r="D22" s="10">
        <v>25</v>
      </c>
      <c r="E22" s="11">
        <v>1</v>
      </c>
      <c r="F22" s="8">
        <f t="shared" si="1"/>
        <v>25</v>
      </c>
    </row>
    <row r="23" spans="1:6" s="21" customFormat="1" ht="40.5">
      <c r="A23" s="8">
        <v>9</v>
      </c>
      <c r="B23" s="15" t="s">
        <v>235</v>
      </c>
      <c r="C23" s="15" t="s">
        <v>236</v>
      </c>
      <c r="D23" s="10">
        <v>15</v>
      </c>
      <c r="E23" s="11">
        <v>0.75</v>
      </c>
      <c r="F23" s="8">
        <f t="shared" si="1"/>
        <v>11.25</v>
      </c>
    </row>
    <row r="24" spans="1:6" s="21" customFormat="1" ht="14.25">
      <c r="A24" s="8"/>
      <c r="B24" s="9"/>
      <c r="C24" s="9"/>
      <c r="D24" s="8">
        <f>SUM(D15:D23)</f>
        <v>451</v>
      </c>
      <c r="E24" s="8"/>
      <c r="F24" s="8">
        <f>SUM(F15:F23)</f>
        <v>344.5</v>
      </c>
    </row>
    <row r="25" spans="1:5" s="21" customFormat="1" ht="22.5">
      <c r="A25" s="2" t="s">
        <v>316</v>
      </c>
      <c r="B25" s="2"/>
      <c r="C25" s="2"/>
      <c r="D25" s="2"/>
      <c r="E25" s="2"/>
    </row>
    <row r="26" spans="1:6" s="21" customFormat="1" ht="14.25">
      <c r="A26" s="4" t="s">
        <v>1</v>
      </c>
      <c r="B26" s="5" t="s">
        <v>2</v>
      </c>
      <c r="C26" s="5" t="s">
        <v>3</v>
      </c>
      <c r="D26" s="4" t="s">
        <v>4</v>
      </c>
      <c r="E26" s="4" t="s">
        <v>5</v>
      </c>
      <c r="F26" s="7" t="s">
        <v>6</v>
      </c>
    </row>
    <row r="27" spans="1:6" s="21" customFormat="1" ht="27">
      <c r="A27" s="8">
        <v>1</v>
      </c>
      <c r="B27" s="9" t="s">
        <v>317</v>
      </c>
      <c r="C27" s="9" t="s">
        <v>8</v>
      </c>
      <c r="D27" s="10">
        <v>69</v>
      </c>
      <c r="E27" s="11">
        <v>0.75</v>
      </c>
      <c r="F27" s="8">
        <f>D27*E27</f>
        <v>51.75</v>
      </c>
    </row>
    <row r="28" spans="1:6" s="21" customFormat="1" ht="27">
      <c r="A28" s="8">
        <v>2</v>
      </c>
      <c r="B28" s="9" t="s">
        <v>113</v>
      </c>
      <c r="C28" s="9" t="s">
        <v>114</v>
      </c>
      <c r="D28" s="10">
        <v>35</v>
      </c>
      <c r="E28" s="11">
        <v>0.75</v>
      </c>
      <c r="F28" s="8">
        <f aca="true" t="shared" si="2" ref="F28:F37">D28*E28</f>
        <v>26.25</v>
      </c>
    </row>
    <row r="29" spans="1:6" s="21" customFormat="1" ht="27">
      <c r="A29" s="8">
        <v>3</v>
      </c>
      <c r="B29" s="9" t="s">
        <v>318</v>
      </c>
      <c r="C29" s="9" t="s">
        <v>8</v>
      </c>
      <c r="D29" s="10">
        <v>35</v>
      </c>
      <c r="E29" s="11">
        <v>0.75</v>
      </c>
      <c r="F29" s="8">
        <f t="shared" si="2"/>
        <v>26.25</v>
      </c>
    </row>
    <row r="30" spans="1:6" s="21" customFormat="1" ht="27">
      <c r="A30" s="8">
        <v>4</v>
      </c>
      <c r="B30" s="9" t="s">
        <v>135</v>
      </c>
      <c r="C30" s="9" t="s">
        <v>8</v>
      </c>
      <c r="D30" s="10">
        <v>26</v>
      </c>
      <c r="E30" s="11">
        <v>0.75</v>
      </c>
      <c r="F30" s="8">
        <f t="shared" si="2"/>
        <v>19.5</v>
      </c>
    </row>
    <row r="31" spans="1:6" s="21" customFormat="1" ht="27">
      <c r="A31" s="8">
        <v>5</v>
      </c>
      <c r="B31" s="13" t="s">
        <v>259</v>
      </c>
      <c r="C31" s="13" t="s">
        <v>8</v>
      </c>
      <c r="D31" s="10">
        <v>59</v>
      </c>
      <c r="E31" s="11">
        <v>0.75</v>
      </c>
      <c r="F31" s="8">
        <f t="shared" si="2"/>
        <v>44.25</v>
      </c>
    </row>
    <row r="32" spans="1:6" s="21" customFormat="1" ht="27">
      <c r="A32" s="8">
        <v>6</v>
      </c>
      <c r="B32" s="23" t="s">
        <v>260</v>
      </c>
      <c r="C32" s="23" t="s">
        <v>44</v>
      </c>
      <c r="D32" s="10">
        <v>68</v>
      </c>
      <c r="E32" s="11">
        <v>0.75</v>
      </c>
      <c r="F32" s="8">
        <f t="shared" si="2"/>
        <v>51</v>
      </c>
    </row>
    <row r="33" spans="1:6" s="21" customFormat="1" ht="27">
      <c r="A33" s="8">
        <v>7</v>
      </c>
      <c r="B33" s="23" t="s">
        <v>138</v>
      </c>
      <c r="C33" s="23" t="s">
        <v>8</v>
      </c>
      <c r="D33" s="10">
        <v>39</v>
      </c>
      <c r="E33" s="11">
        <v>0.75</v>
      </c>
      <c r="F33" s="8">
        <f t="shared" si="2"/>
        <v>29.25</v>
      </c>
    </row>
    <row r="34" spans="1:6" s="21" customFormat="1" ht="27">
      <c r="A34" s="8">
        <v>8</v>
      </c>
      <c r="B34" s="23" t="s">
        <v>138</v>
      </c>
      <c r="C34" s="23" t="s">
        <v>44</v>
      </c>
      <c r="D34" s="10">
        <v>68</v>
      </c>
      <c r="E34" s="11">
        <v>0.75</v>
      </c>
      <c r="F34" s="8">
        <f t="shared" si="2"/>
        <v>51</v>
      </c>
    </row>
    <row r="35" spans="1:6" s="21" customFormat="1" ht="27">
      <c r="A35" s="8">
        <v>9</v>
      </c>
      <c r="B35" s="13" t="s">
        <v>261</v>
      </c>
      <c r="C35" s="9" t="s">
        <v>55</v>
      </c>
      <c r="D35" s="10">
        <v>48</v>
      </c>
      <c r="E35" s="11">
        <v>0.75</v>
      </c>
      <c r="F35" s="8">
        <f t="shared" si="2"/>
        <v>36</v>
      </c>
    </row>
    <row r="36" spans="1:6" s="21" customFormat="1" ht="40.5">
      <c r="A36" s="8">
        <v>10</v>
      </c>
      <c r="B36" s="15" t="s">
        <v>313</v>
      </c>
      <c r="C36" s="15" t="s">
        <v>74</v>
      </c>
      <c r="D36" s="10">
        <v>25</v>
      </c>
      <c r="E36" s="11">
        <v>1</v>
      </c>
      <c r="F36" s="8">
        <f t="shared" si="2"/>
        <v>25</v>
      </c>
    </row>
    <row r="37" spans="1:6" s="21" customFormat="1" ht="40.5">
      <c r="A37" s="8">
        <v>11</v>
      </c>
      <c r="B37" s="15" t="s">
        <v>235</v>
      </c>
      <c r="C37" s="15" t="s">
        <v>236</v>
      </c>
      <c r="D37" s="10">
        <v>15</v>
      </c>
      <c r="E37" s="11">
        <v>0.75</v>
      </c>
      <c r="F37" s="8">
        <f t="shared" si="2"/>
        <v>11.25</v>
      </c>
    </row>
    <row r="38" spans="1:6" s="21" customFormat="1" ht="14.25">
      <c r="A38" s="8"/>
      <c r="B38" s="9"/>
      <c r="C38" s="9"/>
      <c r="D38" s="8">
        <f>SUM(D27:D37)</f>
        <v>487</v>
      </c>
      <c r="E38" s="8"/>
      <c r="F38" s="8">
        <f>SUM(F27:F37)</f>
        <v>371.5</v>
      </c>
    </row>
    <row r="39" spans="1:5" s="21" customFormat="1" ht="22.5">
      <c r="A39" s="2" t="s">
        <v>319</v>
      </c>
      <c r="B39" s="2"/>
      <c r="C39" s="2"/>
      <c r="D39" s="2"/>
      <c r="E39" s="2"/>
    </row>
    <row r="40" spans="1:6" s="21" customFormat="1" ht="14.25">
      <c r="A40" s="4" t="s">
        <v>1</v>
      </c>
      <c r="B40" s="5" t="s">
        <v>2</v>
      </c>
      <c r="C40" s="5" t="s">
        <v>3</v>
      </c>
      <c r="D40" s="4" t="s">
        <v>4</v>
      </c>
      <c r="E40" s="4" t="s">
        <v>5</v>
      </c>
      <c r="F40" s="7" t="s">
        <v>6</v>
      </c>
    </row>
    <row r="41" spans="1:6" s="21" customFormat="1" ht="27">
      <c r="A41" s="8">
        <v>1</v>
      </c>
      <c r="B41" s="22" t="s">
        <v>310</v>
      </c>
      <c r="C41" s="22" t="s">
        <v>8</v>
      </c>
      <c r="D41" s="10">
        <v>59</v>
      </c>
      <c r="E41" s="11">
        <v>0.75</v>
      </c>
      <c r="F41" s="8">
        <f>D41*E41</f>
        <v>44.25</v>
      </c>
    </row>
    <row r="42" spans="1:6" s="21" customFormat="1" ht="27">
      <c r="A42" s="8">
        <v>2</v>
      </c>
      <c r="B42" s="22" t="s">
        <v>141</v>
      </c>
      <c r="C42" s="22" t="s">
        <v>8</v>
      </c>
      <c r="D42" s="10">
        <v>15</v>
      </c>
      <c r="E42" s="11">
        <v>0.75</v>
      </c>
      <c r="F42" s="8">
        <f aca="true" t="shared" si="3" ref="F42:F49">D42*E42</f>
        <v>11.25</v>
      </c>
    </row>
    <row r="43" spans="1:6" s="21" customFormat="1" ht="27">
      <c r="A43" s="8">
        <v>3</v>
      </c>
      <c r="B43" s="9" t="s">
        <v>317</v>
      </c>
      <c r="C43" s="9" t="s">
        <v>8</v>
      </c>
      <c r="D43" s="10">
        <v>69</v>
      </c>
      <c r="E43" s="11">
        <v>0.75</v>
      </c>
      <c r="F43" s="8">
        <f t="shared" si="3"/>
        <v>51.75</v>
      </c>
    </row>
    <row r="44" spans="1:6" s="21" customFormat="1" ht="27">
      <c r="A44" s="8">
        <v>4</v>
      </c>
      <c r="B44" s="9" t="s">
        <v>113</v>
      </c>
      <c r="C44" s="9" t="s">
        <v>114</v>
      </c>
      <c r="D44" s="10">
        <v>35</v>
      </c>
      <c r="E44" s="11">
        <v>0.75</v>
      </c>
      <c r="F44" s="8">
        <f t="shared" si="3"/>
        <v>26.25</v>
      </c>
    </row>
    <row r="45" spans="1:6" s="21" customFormat="1" ht="27">
      <c r="A45" s="8">
        <v>5</v>
      </c>
      <c r="B45" s="9" t="s">
        <v>320</v>
      </c>
      <c r="C45" s="9" t="s">
        <v>321</v>
      </c>
      <c r="D45" s="10">
        <v>58</v>
      </c>
      <c r="E45" s="11">
        <v>0.75</v>
      </c>
      <c r="F45" s="8">
        <f t="shared" si="3"/>
        <v>43.5</v>
      </c>
    </row>
    <row r="46" spans="1:6" s="21" customFormat="1" ht="40.5">
      <c r="A46" s="8">
        <v>6</v>
      </c>
      <c r="B46" s="9" t="s">
        <v>322</v>
      </c>
      <c r="C46" s="24" t="s">
        <v>323</v>
      </c>
      <c r="D46" s="10">
        <v>32</v>
      </c>
      <c r="E46" s="11">
        <v>0.75</v>
      </c>
      <c r="F46" s="8">
        <f t="shared" si="3"/>
        <v>24</v>
      </c>
    </row>
    <row r="47" spans="1:6" s="21" customFormat="1" ht="27">
      <c r="A47" s="8">
        <v>7</v>
      </c>
      <c r="B47" s="25" t="s">
        <v>115</v>
      </c>
      <c r="C47" s="25" t="s">
        <v>8</v>
      </c>
      <c r="D47" s="10">
        <v>26</v>
      </c>
      <c r="E47" s="11">
        <v>0.75</v>
      </c>
      <c r="F47" s="8">
        <f t="shared" si="3"/>
        <v>19.5</v>
      </c>
    </row>
    <row r="48" spans="1:6" s="21" customFormat="1" ht="40.5">
      <c r="A48" s="8">
        <v>8</v>
      </c>
      <c r="B48" s="15" t="s">
        <v>313</v>
      </c>
      <c r="C48" s="15" t="s">
        <v>74</v>
      </c>
      <c r="D48" s="10">
        <v>25</v>
      </c>
      <c r="E48" s="11">
        <v>1</v>
      </c>
      <c r="F48" s="8">
        <f t="shared" si="3"/>
        <v>25</v>
      </c>
    </row>
    <row r="49" spans="1:6" s="21" customFormat="1" ht="40.5">
      <c r="A49" s="8">
        <v>9</v>
      </c>
      <c r="B49" s="15" t="s">
        <v>235</v>
      </c>
      <c r="C49" s="15" t="s">
        <v>236</v>
      </c>
      <c r="D49" s="10">
        <v>15</v>
      </c>
      <c r="E49" s="11">
        <v>0.75</v>
      </c>
      <c r="F49" s="8">
        <f t="shared" si="3"/>
        <v>11.25</v>
      </c>
    </row>
    <row r="50" spans="1:6" s="21" customFormat="1" ht="14.25">
      <c r="A50" s="8"/>
      <c r="B50" s="9"/>
      <c r="C50" s="9"/>
      <c r="D50" s="8">
        <f>SUM(D41:D49)</f>
        <v>334</v>
      </c>
      <c r="E50" s="8"/>
      <c r="F50" s="8">
        <f>SUM(F41:F49)</f>
        <v>256.75</v>
      </c>
    </row>
    <row r="51" spans="1:5" s="21" customFormat="1" ht="22.5">
      <c r="A51" s="2" t="s">
        <v>324</v>
      </c>
      <c r="B51" s="2"/>
      <c r="C51" s="2"/>
      <c r="D51" s="2"/>
      <c r="E51" s="2"/>
    </row>
    <row r="52" spans="1:6" s="21" customFormat="1" ht="14.25">
      <c r="A52" s="4" t="s">
        <v>1</v>
      </c>
      <c r="B52" s="5" t="s">
        <v>2</v>
      </c>
      <c r="C52" s="5" t="s">
        <v>3</v>
      </c>
      <c r="D52" s="4" t="s">
        <v>4</v>
      </c>
      <c r="E52" s="4" t="s">
        <v>5</v>
      </c>
      <c r="F52" s="7" t="s">
        <v>6</v>
      </c>
    </row>
    <row r="53" spans="1:6" s="21" customFormat="1" ht="27">
      <c r="A53" s="8">
        <v>1</v>
      </c>
      <c r="B53" s="9" t="s">
        <v>270</v>
      </c>
      <c r="C53" s="9" t="s">
        <v>8</v>
      </c>
      <c r="D53" s="10">
        <v>58</v>
      </c>
      <c r="E53" s="11">
        <v>0.75</v>
      </c>
      <c r="F53" s="8">
        <f>D53*E53</f>
        <v>43.5</v>
      </c>
    </row>
    <row r="54" spans="1:6" s="21" customFormat="1" ht="27">
      <c r="A54" s="8">
        <v>2</v>
      </c>
      <c r="B54" s="9" t="s">
        <v>271</v>
      </c>
      <c r="C54" s="9" t="s">
        <v>63</v>
      </c>
      <c r="D54" s="10">
        <v>30</v>
      </c>
      <c r="E54" s="11">
        <v>0.75</v>
      </c>
      <c r="F54" s="8">
        <f aca="true" t="shared" si="4" ref="F54:F59">D54*E54</f>
        <v>22.5</v>
      </c>
    </row>
    <row r="55" spans="1:6" s="21" customFormat="1" ht="27">
      <c r="A55" s="8">
        <v>3</v>
      </c>
      <c r="B55" s="9" t="s">
        <v>325</v>
      </c>
      <c r="C55" s="9" t="s">
        <v>326</v>
      </c>
      <c r="D55" s="10">
        <v>49</v>
      </c>
      <c r="E55" s="11">
        <v>0.75</v>
      </c>
      <c r="F55" s="8">
        <f t="shared" si="4"/>
        <v>36.75</v>
      </c>
    </row>
    <row r="56" spans="1:6" s="21" customFormat="1" ht="27">
      <c r="A56" s="8">
        <v>4</v>
      </c>
      <c r="B56" s="26" t="s">
        <v>327</v>
      </c>
      <c r="C56" s="26" t="s">
        <v>328</v>
      </c>
      <c r="D56" s="27">
        <v>24</v>
      </c>
      <c r="E56" s="11">
        <v>0.75</v>
      </c>
      <c r="F56" s="8">
        <f t="shared" si="4"/>
        <v>18</v>
      </c>
    </row>
    <row r="57" spans="1:6" s="21" customFormat="1" ht="40.5">
      <c r="A57" s="8">
        <v>5</v>
      </c>
      <c r="B57" s="28" t="s">
        <v>329</v>
      </c>
      <c r="C57" s="9" t="s">
        <v>8</v>
      </c>
      <c r="D57" s="10">
        <v>56</v>
      </c>
      <c r="E57" s="11">
        <v>0.75</v>
      </c>
      <c r="F57" s="8">
        <f t="shared" si="4"/>
        <v>42</v>
      </c>
    </row>
    <row r="58" spans="1:6" s="21" customFormat="1" ht="40.5">
      <c r="A58" s="8">
        <v>6</v>
      </c>
      <c r="B58" s="15" t="s">
        <v>313</v>
      </c>
      <c r="C58" s="15" t="s">
        <v>74</v>
      </c>
      <c r="D58" s="10">
        <v>25</v>
      </c>
      <c r="E58" s="11">
        <v>1</v>
      </c>
      <c r="F58" s="8">
        <f t="shared" si="4"/>
        <v>25</v>
      </c>
    </row>
    <row r="59" spans="1:6" s="21" customFormat="1" ht="40.5">
      <c r="A59" s="8">
        <v>7</v>
      </c>
      <c r="B59" s="15" t="s">
        <v>235</v>
      </c>
      <c r="C59" s="15" t="s">
        <v>236</v>
      </c>
      <c r="D59" s="10">
        <v>15</v>
      </c>
      <c r="E59" s="11">
        <v>0.75</v>
      </c>
      <c r="F59" s="8">
        <f t="shared" si="4"/>
        <v>11.25</v>
      </c>
    </row>
    <row r="60" spans="1:6" s="21" customFormat="1" ht="14.25">
      <c r="A60" s="8"/>
      <c r="B60" s="9"/>
      <c r="C60" s="9"/>
      <c r="D60" s="8">
        <f>SUM(D53:D59)</f>
        <v>257</v>
      </c>
      <c r="E60" s="8"/>
      <c r="F60" s="8">
        <f>SUM(F53:F59)</f>
        <v>199</v>
      </c>
    </row>
    <row r="61" spans="1:5" s="21" customFormat="1" ht="22.5">
      <c r="A61" s="2" t="s">
        <v>330</v>
      </c>
      <c r="B61" s="2"/>
      <c r="C61" s="2"/>
      <c r="D61" s="2"/>
      <c r="E61" s="2"/>
    </row>
    <row r="62" spans="1:6" s="21" customFormat="1" ht="14.25">
      <c r="A62" s="4" t="s">
        <v>1</v>
      </c>
      <c r="B62" s="5" t="s">
        <v>2</v>
      </c>
      <c r="C62" s="5" t="s">
        <v>3</v>
      </c>
      <c r="D62" s="4" t="s">
        <v>4</v>
      </c>
      <c r="E62" s="4" t="s">
        <v>5</v>
      </c>
      <c r="F62" s="7" t="s">
        <v>6</v>
      </c>
    </row>
    <row r="63" spans="1:6" s="21" customFormat="1" ht="27">
      <c r="A63" s="8">
        <v>1</v>
      </c>
      <c r="B63" s="9" t="s">
        <v>320</v>
      </c>
      <c r="C63" s="9" t="s">
        <v>321</v>
      </c>
      <c r="D63" s="10">
        <v>58</v>
      </c>
      <c r="E63" s="11">
        <v>0.75</v>
      </c>
      <c r="F63" s="8">
        <f>D63*E63</f>
        <v>43.5</v>
      </c>
    </row>
    <row r="64" spans="1:6" s="21" customFormat="1" ht="27">
      <c r="A64" s="8">
        <v>2</v>
      </c>
      <c r="B64" s="9" t="s">
        <v>310</v>
      </c>
      <c r="C64" s="9" t="s">
        <v>8</v>
      </c>
      <c r="D64" s="10">
        <v>59</v>
      </c>
      <c r="E64" s="11">
        <v>0.75</v>
      </c>
      <c r="F64" s="8">
        <f aca="true" t="shared" si="5" ref="F64:F69">D64*E64</f>
        <v>44.25</v>
      </c>
    </row>
    <row r="65" spans="1:6" s="21" customFormat="1" ht="27">
      <c r="A65" s="8">
        <v>3</v>
      </c>
      <c r="B65" s="9" t="s">
        <v>243</v>
      </c>
      <c r="C65" s="9" t="s">
        <v>12</v>
      </c>
      <c r="D65" s="10">
        <v>33</v>
      </c>
      <c r="E65" s="11">
        <v>0.75</v>
      </c>
      <c r="F65" s="8">
        <f t="shared" si="5"/>
        <v>24.75</v>
      </c>
    </row>
    <row r="66" spans="1:6" s="21" customFormat="1" ht="27">
      <c r="A66" s="8">
        <v>4</v>
      </c>
      <c r="B66" s="9" t="s">
        <v>317</v>
      </c>
      <c r="C66" s="9" t="s">
        <v>8</v>
      </c>
      <c r="D66" s="10">
        <v>69</v>
      </c>
      <c r="E66" s="11">
        <v>0.75</v>
      </c>
      <c r="F66" s="8">
        <f t="shared" si="5"/>
        <v>51.75</v>
      </c>
    </row>
    <row r="67" spans="1:6" s="21" customFormat="1" ht="40.5">
      <c r="A67" s="8">
        <v>5</v>
      </c>
      <c r="B67" s="9" t="s">
        <v>331</v>
      </c>
      <c r="C67" s="9" t="s">
        <v>8</v>
      </c>
      <c r="D67" s="10">
        <v>75</v>
      </c>
      <c r="E67" s="11">
        <v>0.75</v>
      </c>
      <c r="F67" s="8">
        <f t="shared" si="5"/>
        <v>56.25</v>
      </c>
    </row>
    <row r="68" spans="1:6" s="21" customFormat="1" ht="40.5">
      <c r="A68" s="8">
        <v>6</v>
      </c>
      <c r="B68" s="15" t="s">
        <v>313</v>
      </c>
      <c r="C68" s="15" t="s">
        <v>74</v>
      </c>
      <c r="D68" s="10">
        <v>25</v>
      </c>
      <c r="E68" s="11">
        <v>1</v>
      </c>
      <c r="F68" s="8">
        <f t="shared" si="5"/>
        <v>25</v>
      </c>
    </row>
    <row r="69" spans="1:6" s="21" customFormat="1" ht="40.5">
      <c r="A69" s="8">
        <v>7</v>
      </c>
      <c r="B69" s="15" t="s">
        <v>235</v>
      </c>
      <c r="C69" s="15" t="s">
        <v>236</v>
      </c>
      <c r="D69" s="10">
        <v>15</v>
      </c>
      <c r="E69" s="11">
        <v>0.75</v>
      </c>
      <c r="F69" s="8">
        <f t="shared" si="5"/>
        <v>11.25</v>
      </c>
    </row>
    <row r="70" spans="1:6" s="21" customFormat="1" ht="14.25">
      <c r="A70" s="8"/>
      <c r="B70" s="9"/>
      <c r="C70" s="9"/>
      <c r="D70" s="8">
        <f>SUM(D63:D69)</f>
        <v>334</v>
      </c>
      <c r="E70" s="8"/>
      <c r="F70" s="8">
        <f>SUM(F63:F69)</f>
        <v>256.75</v>
      </c>
    </row>
    <row r="71" spans="1:5" s="21" customFormat="1" ht="22.5">
      <c r="A71" s="2" t="s">
        <v>332</v>
      </c>
      <c r="B71" s="2"/>
      <c r="C71" s="2"/>
      <c r="D71" s="2"/>
      <c r="E71" s="2"/>
    </row>
    <row r="72" spans="1:6" s="21" customFormat="1" ht="14.25">
      <c r="A72" s="4" t="s">
        <v>1</v>
      </c>
      <c r="B72" s="5" t="s">
        <v>2</v>
      </c>
      <c r="C72" s="5" t="s">
        <v>3</v>
      </c>
      <c r="D72" s="4" t="s">
        <v>4</v>
      </c>
      <c r="E72" s="4" t="s">
        <v>5</v>
      </c>
      <c r="F72" s="7" t="s">
        <v>6</v>
      </c>
    </row>
    <row r="73" spans="1:6" s="21" customFormat="1" ht="27">
      <c r="A73" s="8">
        <v>1</v>
      </c>
      <c r="B73" s="9" t="s">
        <v>310</v>
      </c>
      <c r="C73" s="9" t="s">
        <v>8</v>
      </c>
      <c r="D73" s="10">
        <v>59</v>
      </c>
      <c r="E73" s="11">
        <v>0.75</v>
      </c>
      <c r="F73" s="8">
        <f>D73*E73</f>
        <v>44.25</v>
      </c>
    </row>
    <row r="74" spans="1:6" s="21" customFormat="1" ht="27">
      <c r="A74" s="8">
        <v>2</v>
      </c>
      <c r="B74" s="9" t="s">
        <v>141</v>
      </c>
      <c r="C74" s="9" t="s">
        <v>8</v>
      </c>
      <c r="D74" s="10">
        <v>15</v>
      </c>
      <c r="E74" s="11">
        <v>0.75</v>
      </c>
      <c r="F74" s="8">
        <f aca="true" t="shared" si="6" ref="F74:F82">D74*E74</f>
        <v>11.25</v>
      </c>
    </row>
    <row r="75" spans="1:6" s="21" customFormat="1" ht="27">
      <c r="A75" s="8">
        <v>3</v>
      </c>
      <c r="B75" s="22" t="s">
        <v>124</v>
      </c>
      <c r="C75" s="22" t="s">
        <v>74</v>
      </c>
      <c r="D75" s="10">
        <v>42</v>
      </c>
      <c r="E75" s="11">
        <v>0.78</v>
      </c>
      <c r="F75" s="8">
        <f t="shared" si="6"/>
        <v>32.76</v>
      </c>
    </row>
    <row r="76" spans="1:6" s="21" customFormat="1" ht="27">
      <c r="A76" s="8">
        <v>4</v>
      </c>
      <c r="B76" s="22" t="s">
        <v>125</v>
      </c>
      <c r="C76" s="22" t="s">
        <v>74</v>
      </c>
      <c r="D76" s="10">
        <v>26</v>
      </c>
      <c r="E76" s="11">
        <v>0.78</v>
      </c>
      <c r="F76" s="8">
        <f t="shared" si="6"/>
        <v>20.28</v>
      </c>
    </row>
    <row r="77" spans="1:6" s="21" customFormat="1" ht="27">
      <c r="A77" s="8">
        <v>5</v>
      </c>
      <c r="B77" s="9" t="s">
        <v>243</v>
      </c>
      <c r="C77" s="9" t="s">
        <v>12</v>
      </c>
      <c r="D77" s="10">
        <v>33</v>
      </c>
      <c r="E77" s="11">
        <v>0.75</v>
      </c>
      <c r="F77" s="8">
        <f t="shared" si="6"/>
        <v>24.75</v>
      </c>
    </row>
    <row r="78" spans="1:6" s="21" customFormat="1" ht="27">
      <c r="A78" s="8">
        <v>6</v>
      </c>
      <c r="B78" s="9" t="s">
        <v>317</v>
      </c>
      <c r="C78" s="9" t="s">
        <v>8</v>
      </c>
      <c r="D78" s="10">
        <v>69</v>
      </c>
      <c r="E78" s="11">
        <v>0.75</v>
      </c>
      <c r="F78" s="8">
        <f t="shared" si="6"/>
        <v>51.75</v>
      </c>
    </row>
    <row r="79" spans="1:6" s="21" customFormat="1" ht="40.5">
      <c r="A79" s="8">
        <v>7</v>
      </c>
      <c r="B79" s="9" t="s">
        <v>331</v>
      </c>
      <c r="C79" s="9" t="s">
        <v>8</v>
      </c>
      <c r="D79" s="10">
        <v>75</v>
      </c>
      <c r="E79" s="11">
        <v>0.75</v>
      </c>
      <c r="F79" s="8">
        <f t="shared" si="6"/>
        <v>56.25</v>
      </c>
    </row>
    <row r="80" spans="1:6" s="21" customFormat="1" ht="27">
      <c r="A80" s="8">
        <v>8</v>
      </c>
      <c r="B80" s="9" t="s">
        <v>128</v>
      </c>
      <c r="C80" s="9" t="s">
        <v>8</v>
      </c>
      <c r="D80" s="10">
        <v>30</v>
      </c>
      <c r="E80" s="11">
        <v>0.75</v>
      </c>
      <c r="F80" s="8">
        <f t="shared" si="6"/>
        <v>22.5</v>
      </c>
    </row>
    <row r="81" spans="1:6" s="21" customFormat="1" ht="40.5">
      <c r="A81" s="8">
        <v>9</v>
      </c>
      <c r="B81" s="15" t="s">
        <v>313</v>
      </c>
      <c r="C81" s="15" t="s">
        <v>74</v>
      </c>
      <c r="D81" s="10">
        <v>25</v>
      </c>
      <c r="E81" s="11">
        <v>1</v>
      </c>
      <c r="F81" s="8">
        <f t="shared" si="6"/>
        <v>25</v>
      </c>
    </row>
    <row r="82" spans="1:6" s="21" customFormat="1" ht="40.5">
      <c r="A82" s="8">
        <v>10</v>
      </c>
      <c r="B82" s="15" t="s">
        <v>235</v>
      </c>
      <c r="C82" s="15" t="s">
        <v>236</v>
      </c>
      <c r="D82" s="10">
        <v>15</v>
      </c>
      <c r="E82" s="11">
        <v>0.75</v>
      </c>
      <c r="F82" s="8">
        <f t="shared" si="6"/>
        <v>11.25</v>
      </c>
    </row>
    <row r="83" spans="1:6" s="21" customFormat="1" ht="14.25">
      <c r="A83" s="8"/>
      <c r="B83" s="9"/>
      <c r="C83" s="9"/>
      <c r="D83" s="8">
        <f>SUM(D73:D82)</f>
        <v>389</v>
      </c>
      <c r="E83" s="8"/>
      <c r="F83" s="8">
        <f>SUM(F73:F82)</f>
        <v>300.03999999999996</v>
      </c>
    </row>
    <row r="84" spans="1:5" s="21" customFormat="1" ht="22.5">
      <c r="A84" s="2" t="s">
        <v>333</v>
      </c>
      <c r="B84" s="2"/>
      <c r="C84" s="2"/>
      <c r="D84" s="2"/>
      <c r="E84" s="2"/>
    </row>
    <row r="85" spans="1:6" s="21" customFormat="1" ht="14.25">
      <c r="A85" s="4" t="s">
        <v>1</v>
      </c>
      <c r="B85" s="5" t="s">
        <v>2</v>
      </c>
      <c r="C85" s="5" t="s">
        <v>3</v>
      </c>
      <c r="D85" s="4" t="s">
        <v>4</v>
      </c>
      <c r="E85" s="4" t="s">
        <v>5</v>
      </c>
      <c r="F85" s="7" t="s">
        <v>6</v>
      </c>
    </row>
    <row r="86" spans="1:6" s="21" customFormat="1" ht="27">
      <c r="A86" s="15">
        <v>1</v>
      </c>
      <c r="B86" s="15" t="s">
        <v>238</v>
      </c>
      <c r="C86" s="15" t="s">
        <v>239</v>
      </c>
      <c r="D86" s="29">
        <v>78</v>
      </c>
      <c r="E86" s="11">
        <v>0.75</v>
      </c>
      <c r="F86" s="8">
        <f>D86*E86</f>
        <v>58.5</v>
      </c>
    </row>
    <row r="87" spans="1:6" s="21" customFormat="1" ht="40.5">
      <c r="A87" s="15">
        <v>2</v>
      </c>
      <c r="B87" s="15" t="s">
        <v>240</v>
      </c>
      <c r="C87" s="15" t="s">
        <v>241</v>
      </c>
      <c r="D87" s="29">
        <v>43</v>
      </c>
      <c r="E87" s="11">
        <v>0.75</v>
      </c>
      <c r="F87" s="8">
        <f aca="true" t="shared" si="7" ref="F87:F95">D87*E87</f>
        <v>32.25</v>
      </c>
    </row>
    <row r="88" spans="1:6" s="21" customFormat="1" ht="27">
      <c r="A88" s="15">
        <v>3</v>
      </c>
      <c r="B88" s="15" t="s">
        <v>310</v>
      </c>
      <c r="C88" s="15" t="s">
        <v>8</v>
      </c>
      <c r="D88" s="29">
        <v>59</v>
      </c>
      <c r="E88" s="11">
        <v>0.75</v>
      </c>
      <c r="F88" s="8">
        <f t="shared" si="7"/>
        <v>44.25</v>
      </c>
    </row>
    <row r="89" spans="1:6" s="21" customFormat="1" ht="27">
      <c r="A89" s="15">
        <v>4</v>
      </c>
      <c r="B89" s="15" t="s">
        <v>141</v>
      </c>
      <c r="C89" s="15" t="s">
        <v>8</v>
      </c>
      <c r="D89" s="29">
        <v>15</v>
      </c>
      <c r="E89" s="11">
        <v>0.75</v>
      </c>
      <c r="F89" s="8">
        <f t="shared" si="7"/>
        <v>11.25</v>
      </c>
    </row>
    <row r="90" spans="1:6" s="21" customFormat="1" ht="27">
      <c r="A90" s="15">
        <v>5</v>
      </c>
      <c r="B90" s="15" t="s">
        <v>243</v>
      </c>
      <c r="C90" s="15" t="s">
        <v>241</v>
      </c>
      <c r="D90" s="29">
        <v>69</v>
      </c>
      <c r="E90" s="11">
        <v>0.75</v>
      </c>
      <c r="F90" s="8">
        <f t="shared" si="7"/>
        <v>51.75</v>
      </c>
    </row>
    <row r="91" spans="1:6" s="21" customFormat="1" ht="27">
      <c r="A91" s="15">
        <v>6</v>
      </c>
      <c r="B91" s="15" t="s">
        <v>311</v>
      </c>
      <c r="C91" s="15" t="s">
        <v>12</v>
      </c>
      <c r="D91" s="29">
        <v>68</v>
      </c>
      <c r="E91" s="11">
        <v>0.75</v>
      </c>
      <c r="F91" s="8">
        <f t="shared" si="7"/>
        <v>51</v>
      </c>
    </row>
    <row r="92" spans="1:6" s="21" customFormat="1" ht="27">
      <c r="A92" s="15">
        <v>7</v>
      </c>
      <c r="B92" s="15" t="s">
        <v>312</v>
      </c>
      <c r="C92" s="15" t="s">
        <v>8</v>
      </c>
      <c r="D92" s="29">
        <v>66</v>
      </c>
      <c r="E92" s="11">
        <v>0.75</v>
      </c>
      <c r="F92" s="8">
        <f t="shared" si="7"/>
        <v>49.5</v>
      </c>
    </row>
    <row r="93" spans="1:6" s="21" customFormat="1" ht="14.25">
      <c r="A93" s="15">
        <v>8</v>
      </c>
      <c r="B93" s="9" t="s">
        <v>334</v>
      </c>
      <c r="C93" s="9" t="s">
        <v>335</v>
      </c>
      <c r="D93" s="10">
        <v>36</v>
      </c>
      <c r="E93" s="11">
        <v>0.75</v>
      </c>
      <c r="F93" s="8">
        <f t="shared" si="7"/>
        <v>27</v>
      </c>
    </row>
    <row r="94" spans="1:6" s="21" customFormat="1" ht="40.5">
      <c r="A94" s="15">
        <v>9</v>
      </c>
      <c r="B94" s="15" t="s">
        <v>313</v>
      </c>
      <c r="C94" s="15" t="s">
        <v>74</v>
      </c>
      <c r="D94" s="10">
        <v>25</v>
      </c>
      <c r="E94" s="11">
        <v>1</v>
      </c>
      <c r="F94" s="8">
        <f t="shared" si="7"/>
        <v>25</v>
      </c>
    </row>
    <row r="95" spans="1:6" s="21" customFormat="1" ht="40.5">
      <c r="A95" s="15">
        <v>10</v>
      </c>
      <c r="B95" s="15" t="s">
        <v>235</v>
      </c>
      <c r="C95" s="15" t="s">
        <v>236</v>
      </c>
      <c r="D95" s="10">
        <v>15</v>
      </c>
      <c r="E95" s="11">
        <v>0.75</v>
      </c>
      <c r="F95" s="8">
        <f t="shared" si="7"/>
        <v>11.25</v>
      </c>
    </row>
    <row r="96" spans="1:6" s="21" customFormat="1" ht="14.25">
      <c r="A96" s="8"/>
      <c r="B96" s="9"/>
      <c r="C96" s="9"/>
      <c r="D96" s="8">
        <f>SUM(D86:D95)</f>
        <v>474</v>
      </c>
      <c r="E96" s="8"/>
      <c r="F96" s="8">
        <f>SUM(F86:F95)</f>
        <v>361.75</v>
      </c>
    </row>
  </sheetData>
  <sheetProtection/>
  <mergeCells count="8">
    <mergeCell ref="A1:E1"/>
    <mergeCell ref="A13:E13"/>
    <mergeCell ref="A25:E25"/>
    <mergeCell ref="A39:E39"/>
    <mergeCell ref="A51:E51"/>
    <mergeCell ref="A61:E61"/>
    <mergeCell ref="A71:E71"/>
    <mergeCell ref="A84:E8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5"/>
  <sheetViews>
    <sheetView zoomScaleSheetLayoutView="100" workbookViewId="0" topLeftCell="A1">
      <selection activeCell="J6" sqref="J6"/>
    </sheetView>
  </sheetViews>
  <sheetFormatPr defaultColWidth="9.00390625" defaultRowHeight="14.25"/>
  <cols>
    <col min="6" max="6" width="9.00390625" style="1" customWidth="1"/>
  </cols>
  <sheetData>
    <row r="1" spans="1:5" ht="22.5">
      <c r="A1" s="2" t="s">
        <v>336</v>
      </c>
      <c r="B1" s="2"/>
      <c r="C1" s="2"/>
      <c r="D1" s="3"/>
      <c r="E1" s="2"/>
    </row>
    <row r="2" spans="1:6" ht="28.5">
      <c r="A2" s="4" t="s">
        <v>1</v>
      </c>
      <c r="B2" s="5" t="s">
        <v>2</v>
      </c>
      <c r="C2" s="5" t="s">
        <v>3</v>
      </c>
      <c r="D2" s="6" t="s">
        <v>4</v>
      </c>
      <c r="E2" s="4" t="s">
        <v>5</v>
      </c>
      <c r="F2" s="7" t="s">
        <v>6</v>
      </c>
    </row>
    <row r="3" spans="1:6" ht="27">
      <c r="A3" s="8">
        <v>1</v>
      </c>
      <c r="B3" s="9" t="s">
        <v>337</v>
      </c>
      <c r="C3" s="9" t="s">
        <v>102</v>
      </c>
      <c r="D3" s="10">
        <v>49.5</v>
      </c>
      <c r="E3" s="11">
        <v>0.75</v>
      </c>
      <c r="F3" s="12">
        <f>D3*E3</f>
        <v>37.125</v>
      </c>
    </row>
    <row r="4" spans="1:6" ht="40.5">
      <c r="A4" s="8">
        <v>2</v>
      </c>
      <c r="B4" s="9" t="s">
        <v>109</v>
      </c>
      <c r="C4" s="9" t="s">
        <v>110</v>
      </c>
      <c r="D4" s="10">
        <v>58</v>
      </c>
      <c r="E4" s="11">
        <v>0.75</v>
      </c>
      <c r="F4" s="12">
        <f aca="true" t="shared" si="0" ref="F4:F12">D4*E4</f>
        <v>43.5</v>
      </c>
    </row>
    <row r="5" spans="1:6" ht="27">
      <c r="A5" s="8">
        <v>3</v>
      </c>
      <c r="B5" s="13" t="s">
        <v>7</v>
      </c>
      <c r="C5" s="13" t="s">
        <v>8</v>
      </c>
      <c r="D5" s="10">
        <v>72</v>
      </c>
      <c r="E5" s="11">
        <v>0.75</v>
      </c>
      <c r="F5" s="12">
        <f t="shared" si="0"/>
        <v>54</v>
      </c>
    </row>
    <row r="6" spans="1:6" ht="27">
      <c r="A6" s="8">
        <v>4</v>
      </c>
      <c r="B6" s="14" t="s">
        <v>15</v>
      </c>
      <c r="C6" s="14" t="s">
        <v>8</v>
      </c>
      <c r="D6" s="10">
        <v>66</v>
      </c>
      <c r="E6" s="11">
        <v>0.75</v>
      </c>
      <c r="F6" s="12">
        <f t="shared" si="0"/>
        <v>49.5</v>
      </c>
    </row>
    <row r="7" spans="1:6" ht="27">
      <c r="A7" s="8">
        <v>5</v>
      </c>
      <c r="B7" s="14" t="s">
        <v>9</v>
      </c>
      <c r="C7" s="14" t="s">
        <v>8</v>
      </c>
      <c r="D7" s="10">
        <v>78</v>
      </c>
      <c r="E7" s="11">
        <v>0.75</v>
      </c>
      <c r="F7" s="12">
        <f t="shared" si="0"/>
        <v>58.5</v>
      </c>
    </row>
    <row r="8" spans="1:6" ht="27">
      <c r="A8" s="8">
        <v>6</v>
      </c>
      <c r="B8" s="14" t="s">
        <v>10</v>
      </c>
      <c r="C8" s="14" t="s">
        <v>8</v>
      </c>
      <c r="D8" s="10">
        <v>62</v>
      </c>
      <c r="E8" s="11">
        <v>0.75</v>
      </c>
      <c r="F8" s="12">
        <f t="shared" si="0"/>
        <v>46.5</v>
      </c>
    </row>
    <row r="9" spans="1:6" ht="27">
      <c r="A9" s="8">
        <v>7</v>
      </c>
      <c r="B9" s="14" t="s">
        <v>14</v>
      </c>
      <c r="C9" s="14" t="s">
        <v>8</v>
      </c>
      <c r="D9" s="10">
        <v>55</v>
      </c>
      <c r="E9" s="11">
        <v>0.75</v>
      </c>
      <c r="F9" s="12">
        <f t="shared" si="0"/>
        <v>41.25</v>
      </c>
    </row>
    <row r="10" spans="1:6" ht="27">
      <c r="A10" s="8">
        <v>8</v>
      </c>
      <c r="B10" s="14" t="s">
        <v>11</v>
      </c>
      <c r="C10" s="9" t="s">
        <v>12</v>
      </c>
      <c r="D10" s="10">
        <v>88</v>
      </c>
      <c r="E10" s="11">
        <v>0.75</v>
      </c>
      <c r="F10" s="12">
        <f t="shared" si="0"/>
        <v>66</v>
      </c>
    </row>
    <row r="11" spans="1:6" ht="27">
      <c r="A11" s="8">
        <v>9</v>
      </c>
      <c r="B11" s="14" t="s">
        <v>13</v>
      </c>
      <c r="C11" s="9" t="s">
        <v>12</v>
      </c>
      <c r="D11" s="10">
        <v>138</v>
      </c>
      <c r="E11" s="11">
        <v>0.75</v>
      </c>
      <c r="F11" s="12">
        <f t="shared" si="0"/>
        <v>103.5</v>
      </c>
    </row>
    <row r="12" spans="1:6" ht="27">
      <c r="A12" s="8">
        <v>10</v>
      </c>
      <c r="B12" s="15" t="s">
        <v>16</v>
      </c>
      <c r="C12" s="15" t="s">
        <v>8</v>
      </c>
      <c r="D12" s="10">
        <v>42</v>
      </c>
      <c r="E12" s="11">
        <v>0.75</v>
      </c>
      <c r="F12" s="12">
        <f t="shared" si="0"/>
        <v>31.5</v>
      </c>
    </row>
    <row r="13" spans="1:6" ht="14.25">
      <c r="A13" s="8"/>
      <c r="B13" s="9"/>
      <c r="C13" s="9"/>
      <c r="D13" s="10">
        <f>SUM(D3:D12)</f>
        <v>708.5</v>
      </c>
      <c r="E13" s="8"/>
      <c r="F13" s="12">
        <v>531.38</v>
      </c>
    </row>
    <row r="15" spans="1:5" ht="22.5">
      <c r="A15" s="2" t="s">
        <v>338</v>
      </c>
      <c r="B15" s="2"/>
      <c r="C15" s="2"/>
      <c r="D15" s="3"/>
      <c r="E15" s="2"/>
    </row>
    <row r="16" spans="1:6" ht="28.5">
      <c r="A16" s="4" t="s">
        <v>1</v>
      </c>
      <c r="B16" s="5" t="s">
        <v>2</v>
      </c>
      <c r="C16" s="5" t="s">
        <v>3</v>
      </c>
      <c r="D16" s="6" t="s">
        <v>4</v>
      </c>
      <c r="E16" s="4" t="s">
        <v>5</v>
      </c>
      <c r="F16" s="7" t="s">
        <v>6</v>
      </c>
    </row>
    <row r="17" spans="1:6" ht="27">
      <c r="A17" s="8">
        <v>1</v>
      </c>
      <c r="B17" s="13" t="s">
        <v>193</v>
      </c>
      <c r="C17" s="13" t="s">
        <v>8</v>
      </c>
      <c r="D17" s="10">
        <v>86</v>
      </c>
      <c r="E17" s="11">
        <v>0.75</v>
      </c>
      <c r="F17" s="12">
        <f>D17*E17</f>
        <v>64.5</v>
      </c>
    </row>
    <row r="18" spans="1:6" ht="27">
      <c r="A18" s="8">
        <v>2</v>
      </c>
      <c r="B18" s="13" t="s">
        <v>194</v>
      </c>
      <c r="C18" s="13" t="s">
        <v>8</v>
      </c>
      <c r="D18" s="10">
        <v>76</v>
      </c>
      <c r="E18" s="11">
        <v>0.75</v>
      </c>
      <c r="F18" s="12">
        <f aca="true" t="shared" si="1" ref="F18:F24">D18*E18</f>
        <v>57</v>
      </c>
    </row>
    <row r="19" spans="1:6" ht="27">
      <c r="A19" s="8">
        <v>3</v>
      </c>
      <c r="B19" s="16" t="s">
        <v>339</v>
      </c>
      <c r="C19" s="9" t="s">
        <v>8</v>
      </c>
      <c r="D19" s="10">
        <v>58</v>
      </c>
      <c r="E19" s="11">
        <v>0.75</v>
      </c>
      <c r="F19" s="12">
        <f t="shared" si="1"/>
        <v>43.5</v>
      </c>
    </row>
    <row r="20" spans="1:6" ht="27">
      <c r="A20" s="8">
        <v>4</v>
      </c>
      <c r="B20" s="9" t="s">
        <v>21</v>
      </c>
      <c r="C20" s="9" t="s">
        <v>8</v>
      </c>
      <c r="D20" s="10">
        <v>59</v>
      </c>
      <c r="E20" s="11">
        <v>0.75</v>
      </c>
      <c r="F20" s="12">
        <f t="shared" si="1"/>
        <v>44.25</v>
      </c>
    </row>
    <row r="21" spans="1:6" ht="27">
      <c r="A21" s="8">
        <v>5</v>
      </c>
      <c r="B21" s="15" t="s">
        <v>22</v>
      </c>
      <c r="C21" s="15" t="s">
        <v>8</v>
      </c>
      <c r="D21" s="10">
        <v>55</v>
      </c>
      <c r="E21" s="11">
        <v>0.75</v>
      </c>
      <c r="F21" s="12">
        <f t="shared" si="1"/>
        <v>41.25</v>
      </c>
    </row>
    <row r="22" spans="1:6" ht="27">
      <c r="A22" s="8">
        <v>6</v>
      </c>
      <c r="B22" s="15" t="s">
        <v>81</v>
      </c>
      <c r="C22" s="15" t="s">
        <v>8</v>
      </c>
      <c r="D22" s="10">
        <v>49</v>
      </c>
      <c r="E22" s="11">
        <v>0.75</v>
      </c>
      <c r="F22" s="12">
        <f t="shared" si="1"/>
        <v>36.75</v>
      </c>
    </row>
    <row r="23" spans="1:6" ht="27">
      <c r="A23" s="8">
        <v>7</v>
      </c>
      <c r="B23" s="15" t="s">
        <v>23</v>
      </c>
      <c r="C23" s="15" t="s">
        <v>8</v>
      </c>
      <c r="D23" s="10">
        <v>52</v>
      </c>
      <c r="E23" s="11">
        <v>0.75</v>
      </c>
      <c r="F23" s="12">
        <f t="shared" si="1"/>
        <v>39</v>
      </c>
    </row>
    <row r="24" spans="1:6" ht="27">
      <c r="A24" s="8">
        <v>8</v>
      </c>
      <c r="B24" s="13" t="s">
        <v>20</v>
      </c>
      <c r="C24" s="13" t="s">
        <v>12</v>
      </c>
      <c r="D24" s="10">
        <v>69</v>
      </c>
      <c r="E24" s="11">
        <v>0.75</v>
      </c>
      <c r="F24" s="12">
        <f t="shared" si="1"/>
        <v>51.75</v>
      </c>
    </row>
    <row r="25" spans="1:6" ht="14.25">
      <c r="A25" s="8"/>
      <c r="B25" s="9"/>
      <c r="C25" s="9"/>
      <c r="D25" s="8">
        <f>SUM(D17:D24)</f>
        <v>504</v>
      </c>
      <c r="E25" s="8"/>
      <c r="F25" s="12">
        <f>SUM(F17:F24)</f>
        <v>378</v>
      </c>
    </row>
    <row r="26" spans="1:5" ht="22.5">
      <c r="A26" s="2" t="s">
        <v>340</v>
      </c>
      <c r="B26" s="2"/>
      <c r="C26" s="2"/>
      <c r="D26" s="3"/>
      <c r="E26" s="2"/>
    </row>
    <row r="27" spans="1:6" ht="28.5">
      <c r="A27" s="4" t="s">
        <v>1</v>
      </c>
      <c r="B27" s="5" t="s">
        <v>2</v>
      </c>
      <c r="C27" s="5" t="s">
        <v>3</v>
      </c>
      <c r="D27" s="6" t="s">
        <v>4</v>
      </c>
      <c r="E27" s="4" t="s">
        <v>5</v>
      </c>
      <c r="F27" s="7" t="s">
        <v>6</v>
      </c>
    </row>
    <row r="28" spans="1:6" ht="40.5">
      <c r="A28" s="8">
        <v>1</v>
      </c>
      <c r="B28" s="17" t="s">
        <v>119</v>
      </c>
      <c r="C28" s="17" t="s">
        <v>8</v>
      </c>
      <c r="D28" s="10">
        <v>48</v>
      </c>
      <c r="E28" s="11">
        <v>0.75</v>
      </c>
      <c r="F28" s="12">
        <f>D28*E28</f>
        <v>36</v>
      </c>
    </row>
    <row r="29" spans="1:6" ht="54">
      <c r="A29" s="8">
        <v>2</v>
      </c>
      <c r="B29" s="17" t="s">
        <v>120</v>
      </c>
      <c r="C29" s="17" t="s">
        <v>8</v>
      </c>
      <c r="D29" s="10">
        <v>23</v>
      </c>
      <c r="E29" s="11">
        <v>0.75</v>
      </c>
      <c r="F29" s="12">
        <f aca="true" t="shared" si="2" ref="F29:F37">D29*E29</f>
        <v>17.25</v>
      </c>
    </row>
    <row r="30" spans="1:6" ht="27">
      <c r="A30" s="8">
        <v>3</v>
      </c>
      <c r="B30" s="17" t="s">
        <v>121</v>
      </c>
      <c r="C30" s="17" t="s">
        <v>8</v>
      </c>
      <c r="D30" s="10">
        <v>48</v>
      </c>
      <c r="E30" s="11">
        <v>0.75</v>
      </c>
      <c r="F30" s="12">
        <f t="shared" si="2"/>
        <v>36</v>
      </c>
    </row>
    <row r="31" spans="1:6" ht="27">
      <c r="A31" s="8">
        <v>4</v>
      </c>
      <c r="B31" s="17" t="s">
        <v>25</v>
      </c>
      <c r="C31" s="17" t="s">
        <v>8</v>
      </c>
      <c r="D31" s="10">
        <v>45</v>
      </c>
      <c r="E31" s="11">
        <v>0.75</v>
      </c>
      <c r="F31" s="12">
        <f t="shared" si="2"/>
        <v>33.75</v>
      </c>
    </row>
    <row r="32" spans="1:6" ht="40.5">
      <c r="A32" s="8">
        <v>5</v>
      </c>
      <c r="B32" s="18" t="s">
        <v>26</v>
      </c>
      <c r="C32" s="19" t="s">
        <v>8</v>
      </c>
      <c r="D32" s="10">
        <v>39</v>
      </c>
      <c r="E32" s="11">
        <v>0.75</v>
      </c>
      <c r="F32" s="12">
        <f t="shared" si="2"/>
        <v>29.25</v>
      </c>
    </row>
    <row r="33" spans="1:6" ht="54">
      <c r="A33" s="8">
        <v>6</v>
      </c>
      <c r="B33" s="18" t="s">
        <v>27</v>
      </c>
      <c r="C33" s="19" t="s">
        <v>8</v>
      </c>
      <c r="D33" s="10">
        <v>16</v>
      </c>
      <c r="E33" s="11">
        <v>0.75</v>
      </c>
      <c r="F33" s="12">
        <f t="shared" si="2"/>
        <v>12</v>
      </c>
    </row>
    <row r="34" spans="1:6" ht="40.5">
      <c r="A34" s="8">
        <v>7</v>
      </c>
      <c r="B34" s="13" t="s">
        <v>28</v>
      </c>
      <c r="C34" s="13" t="s">
        <v>8</v>
      </c>
      <c r="D34" s="10">
        <v>78</v>
      </c>
      <c r="E34" s="11">
        <v>0.75</v>
      </c>
      <c r="F34" s="12">
        <f t="shared" si="2"/>
        <v>58.5</v>
      </c>
    </row>
    <row r="35" spans="1:6" ht="54">
      <c r="A35" s="8">
        <v>8</v>
      </c>
      <c r="B35" s="13" t="s">
        <v>29</v>
      </c>
      <c r="C35" s="13" t="s">
        <v>8</v>
      </c>
      <c r="D35" s="10">
        <v>33</v>
      </c>
      <c r="E35" s="11">
        <v>0.75</v>
      </c>
      <c r="F35" s="12">
        <f t="shared" si="2"/>
        <v>24.75</v>
      </c>
    </row>
    <row r="36" spans="1:6" ht="40.5">
      <c r="A36" s="8">
        <v>9</v>
      </c>
      <c r="B36" s="18" t="s">
        <v>30</v>
      </c>
      <c r="C36" s="19" t="s">
        <v>8</v>
      </c>
      <c r="D36" s="10">
        <v>72</v>
      </c>
      <c r="E36" s="11">
        <v>0.75</v>
      </c>
      <c r="F36" s="12">
        <f t="shared" si="2"/>
        <v>54</v>
      </c>
    </row>
    <row r="37" spans="1:6" ht="54">
      <c r="A37" s="8">
        <v>10</v>
      </c>
      <c r="B37" s="18" t="s">
        <v>31</v>
      </c>
      <c r="C37" s="19" t="s">
        <v>8</v>
      </c>
      <c r="D37" s="10">
        <v>40</v>
      </c>
      <c r="E37" s="11">
        <v>0.75</v>
      </c>
      <c r="F37" s="12">
        <f t="shared" si="2"/>
        <v>30</v>
      </c>
    </row>
    <row r="38" spans="1:6" ht="14.25">
      <c r="A38" s="8"/>
      <c r="B38" s="9"/>
      <c r="C38" s="9"/>
      <c r="D38" s="8">
        <f>SUM(D28:D37)</f>
        <v>442</v>
      </c>
      <c r="E38" s="8"/>
      <c r="F38" s="12">
        <f>SUM(F28:F37)</f>
        <v>331.5</v>
      </c>
    </row>
    <row r="39" spans="1:5" ht="22.5">
      <c r="A39" s="2" t="s">
        <v>341</v>
      </c>
      <c r="B39" s="2"/>
      <c r="C39" s="2"/>
      <c r="D39" s="3"/>
      <c r="E39" s="2"/>
    </row>
    <row r="40" spans="1:6" ht="28.5">
      <c r="A40" s="4" t="s">
        <v>1</v>
      </c>
      <c r="B40" s="5" t="s">
        <v>2</v>
      </c>
      <c r="C40" s="5" t="s">
        <v>3</v>
      </c>
      <c r="D40" s="6" t="s">
        <v>4</v>
      </c>
      <c r="E40" s="4" t="s">
        <v>5</v>
      </c>
      <c r="F40" s="7" t="s">
        <v>6</v>
      </c>
    </row>
    <row r="41" spans="1:6" ht="27">
      <c r="A41" s="8">
        <v>1</v>
      </c>
      <c r="B41" s="17" t="s">
        <v>33</v>
      </c>
      <c r="C41" s="17" t="s">
        <v>8</v>
      </c>
      <c r="D41" s="10">
        <v>89</v>
      </c>
      <c r="E41" s="11">
        <v>0.75</v>
      </c>
      <c r="F41" s="12">
        <f>D41*E41</f>
        <v>66.75</v>
      </c>
    </row>
    <row r="42" spans="1:6" ht="14.25">
      <c r="A42" s="8"/>
      <c r="B42" s="9"/>
      <c r="C42" s="9"/>
      <c r="D42" s="10">
        <f>SUM(D41:D41)</f>
        <v>89</v>
      </c>
      <c r="E42" s="8"/>
      <c r="F42" s="12">
        <v>66.75</v>
      </c>
    </row>
    <row r="43" spans="1:5" ht="22.5">
      <c r="A43" s="2" t="s">
        <v>342</v>
      </c>
      <c r="B43" s="2"/>
      <c r="C43" s="2"/>
      <c r="D43" s="3"/>
      <c r="E43" s="2"/>
    </row>
    <row r="44" spans="1:6" ht="28.5">
      <c r="A44" s="4" t="s">
        <v>1</v>
      </c>
      <c r="B44" s="5" t="s">
        <v>2</v>
      </c>
      <c r="C44" s="5" t="s">
        <v>3</v>
      </c>
      <c r="D44" s="6" t="s">
        <v>4</v>
      </c>
      <c r="E44" s="4" t="s">
        <v>5</v>
      </c>
      <c r="F44" s="7" t="s">
        <v>6</v>
      </c>
    </row>
    <row r="45" spans="1:6" ht="27">
      <c r="A45" s="8">
        <v>1</v>
      </c>
      <c r="B45" s="9" t="s">
        <v>36</v>
      </c>
      <c r="C45" s="9" t="s">
        <v>8</v>
      </c>
      <c r="D45" s="10">
        <v>66</v>
      </c>
      <c r="E45" s="11">
        <v>0.75</v>
      </c>
      <c r="F45" s="12">
        <f>D45*E45</f>
        <v>49.5</v>
      </c>
    </row>
    <row r="46" spans="1:6" ht="27">
      <c r="A46" s="8">
        <v>2</v>
      </c>
      <c r="B46" s="9" t="s">
        <v>37</v>
      </c>
      <c r="C46" s="9" t="s">
        <v>8</v>
      </c>
      <c r="D46" s="10">
        <v>58</v>
      </c>
      <c r="E46" s="11">
        <v>0.75</v>
      </c>
      <c r="F46" s="12">
        <f>D46*E46</f>
        <v>43.5</v>
      </c>
    </row>
    <row r="47" spans="1:6" ht="40.5">
      <c r="A47" s="8">
        <v>3</v>
      </c>
      <c r="B47" s="9" t="s">
        <v>38</v>
      </c>
      <c r="C47" s="9" t="s">
        <v>8</v>
      </c>
      <c r="D47" s="10">
        <v>29</v>
      </c>
      <c r="E47" s="11">
        <v>0.75</v>
      </c>
      <c r="F47" s="12">
        <f>D47*E47</f>
        <v>21.75</v>
      </c>
    </row>
    <row r="48" spans="1:6" ht="14.25">
      <c r="A48" s="8"/>
      <c r="B48" s="9"/>
      <c r="C48" s="9"/>
      <c r="D48" s="8">
        <f>SUM(D45:D47)</f>
        <v>153</v>
      </c>
      <c r="E48" s="8"/>
      <c r="F48" s="12">
        <f>SUM(F45:F47)</f>
        <v>114.75</v>
      </c>
    </row>
    <row r="49" spans="1:5" ht="22.5">
      <c r="A49" s="2" t="s">
        <v>343</v>
      </c>
      <c r="B49" s="2"/>
      <c r="C49" s="2"/>
      <c r="D49" s="3"/>
      <c r="E49" s="2"/>
    </row>
    <row r="50" spans="1:6" ht="28.5">
      <c r="A50" s="4" t="s">
        <v>1</v>
      </c>
      <c r="B50" s="5" t="s">
        <v>2</v>
      </c>
      <c r="C50" s="5" t="s">
        <v>3</v>
      </c>
      <c r="D50" s="6" t="s">
        <v>4</v>
      </c>
      <c r="E50" s="4" t="s">
        <v>5</v>
      </c>
      <c r="F50" s="7" t="s">
        <v>6</v>
      </c>
    </row>
    <row r="51" spans="1:6" ht="40.5">
      <c r="A51" s="8">
        <v>1</v>
      </c>
      <c r="B51" s="9" t="s">
        <v>42</v>
      </c>
      <c r="C51" s="9" t="s">
        <v>8</v>
      </c>
      <c r="D51" s="10">
        <v>43</v>
      </c>
      <c r="E51" s="11">
        <v>0.75</v>
      </c>
      <c r="F51" s="12">
        <f>D51*E51</f>
        <v>32.25</v>
      </c>
    </row>
    <row r="52" spans="1:6" ht="14.25">
      <c r="A52" s="8"/>
      <c r="B52" s="9"/>
      <c r="C52" s="9"/>
      <c r="D52" s="9">
        <f>SUM(D51:D51)</f>
        <v>43</v>
      </c>
      <c r="E52" s="8"/>
      <c r="F52" s="12">
        <v>32.25</v>
      </c>
    </row>
    <row r="53" spans="1:5" ht="22.5">
      <c r="A53" s="2" t="s">
        <v>344</v>
      </c>
      <c r="B53" s="2"/>
      <c r="C53" s="2"/>
      <c r="D53" s="3"/>
      <c r="E53" s="2"/>
    </row>
    <row r="54" spans="1:6" ht="28.5">
      <c r="A54" s="4" t="s">
        <v>1</v>
      </c>
      <c r="B54" s="5" t="s">
        <v>2</v>
      </c>
      <c r="C54" s="5" t="s">
        <v>3</v>
      </c>
      <c r="D54" s="6" t="s">
        <v>4</v>
      </c>
      <c r="E54" s="4" t="s">
        <v>5</v>
      </c>
      <c r="F54" s="7" t="s">
        <v>6</v>
      </c>
    </row>
    <row r="55" spans="1:6" ht="27">
      <c r="A55" s="8">
        <v>1</v>
      </c>
      <c r="B55" s="9" t="s">
        <v>47</v>
      </c>
      <c r="C55" s="9" t="s">
        <v>8</v>
      </c>
      <c r="D55" s="10">
        <v>18</v>
      </c>
      <c r="E55" s="11">
        <v>0.75</v>
      </c>
      <c r="F55" s="12">
        <f>D55*E55</f>
        <v>13.5</v>
      </c>
    </row>
    <row r="56" spans="1:6" ht="27">
      <c r="A56" s="8">
        <v>2</v>
      </c>
      <c r="B56" s="9" t="s">
        <v>345</v>
      </c>
      <c r="C56" s="9" t="s">
        <v>8</v>
      </c>
      <c r="D56" s="10">
        <v>58</v>
      </c>
      <c r="E56" s="11">
        <v>0.75</v>
      </c>
      <c r="F56" s="12">
        <f>D56*E56</f>
        <v>43.5</v>
      </c>
    </row>
    <row r="57" spans="1:6" ht="27">
      <c r="A57" s="8">
        <v>3</v>
      </c>
      <c r="B57" s="9" t="s">
        <v>346</v>
      </c>
      <c r="C57" s="9" t="s">
        <v>8</v>
      </c>
      <c r="D57" s="10">
        <v>46</v>
      </c>
      <c r="E57" s="11">
        <v>0.75</v>
      </c>
      <c r="F57" s="12">
        <f>D57*E57</f>
        <v>34.5</v>
      </c>
    </row>
    <row r="58" spans="1:6" ht="14.25">
      <c r="A58" s="8"/>
      <c r="B58" s="9"/>
      <c r="C58" s="9"/>
      <c r="D58" s="8">
        <f>SUM(D55:D57)</f>
        <v>122</v>
      </c>
      <c r="E58" s="8"/>
      <c r="F58" s="12">
        <f>SUM(F55:F57)</f>
        <v>91.5</v>
      </c>
    </row>
    <row r="59" spans="1:5" ht="22.5">
      <c r="A59" s="2" t="s">
        <v>347</v>
      </c>
      <c r="B59" s="2"/>
      <c r="C59" s="2"/>
      <c r="D59" s="3"/>
      <c r="E59" s="2"/>
    </row>
    <row r="60" spans="1:6" ht="28.5">
      <c r="A60" s="4" t="s">
        <v>1</v>
      </c>
      <c r="B60" s="5" t="s">
        <v>2</v>
      </c>
      <c r="C60" s="5" t="s">
        <v>3</v>
      </c>
      <c r="D60" s="6" t="s">
        <v>4</v>
      </c>
      <c r="E60" s="4" t="s">
        <v>5</v>
      </c>
      <c r="F60" s="7" t="s">
        <v>6</v>
      </c>
    </row>
    <row r="61" spans="1:6" ht="40.5">
      <c r="A61" s="8">
        <v>1</v>
      </c>
      <c r="B61" s="15" t="s">
        <v>348</v>
      </c>
      <c r="C61" s="20" t="s">
        <v>8</v>
      </c>
      <c r="D61" s="10">
        <v>42</v>
      </c>
      <c r="E61" s="11">
        <v>0.75</v>
      </c>
      <c r="F61" s="12">
        <f>D61*E61</f>
        <v>31.5</v>
      </c>
    </row>
    <row r="62" spans="1:6" ht="40.5">
      <c r="A62" s="8">
        <v>2</v>
      </c>
      <c r="B62" s="15" t="s">
        <v>349</v>
      </c>
      <c r="C62" s="9" t="s">
        <v>350</v>
      </c>
      <c r="D62" s="10">
        <v>58</v>
      </c>
      <c r="E62" s="11">
        <v>0.75</v>
      </c>
      <c r="F62" s="12">
        <f>D62*E62</f>
        <v>43.5</v>
      </c>
    </row>
    <row r="63" spans="1:6" ht="27">
      <c r="A63" s="8">
        <v>3</v>
      </c>
      <c r="B63" s="15" t="s">
        <v>57</v>
      </c>
      <c r="C63" s="9" t="s">
        <v>8</v>
      </c>
      <c r="D63" s="10">
        <v>68</v>
      </c>
      <c r="E63" s="11">
        <v>0.75</v>
      </c>
      <c r="F63" s="12">
        <f>D63*E63</f>
        <v>51</v>
      </c>
    </row>
    <row r="64" spans="1:6" ht="27">
      <c r="A64" s="8">
        <v>4</v>
      </c>
      <c r="B64" s="15" t="s">
        <v>351</v>
      </c>
      <c r="C64" s="9" t="s">
        <v>8</v>
      </c>
      <c r="D64" s="10">
        <v>69</v>
      </c>
      <c r="E64" s="11">
        <v>0.75</v>
      </c>
      <c r="F64" s="12">
        <f>D64*E64</f>
        <v>51.75</v>
      </c>
    </row>
    <row r="65" spans="1:6" ht="14.25">
      <c r="A65" s="8"/>
      <c r="B65" s="9"/>
      <c r="C65" s="9"/>
      <c r="D65" s="8">
        <f>SUM(D61:D64)</f>
        <v>237</v>
      </c>
      <c r="E65" s="8"/>
      <c r="F65" s="12">
        <f>SUM(F61:F64)</f>
        <v>177.75</v>
      </c>
    </row>
  </sheetData>
  <sheetProtection/>
  <mergeCells count="8">
    <mergeCell ref="A1:E1"/>
    <mergeCell ref="A15:E15"/>
    <mergeCell ref="A26:E26"/>
    <mergeCell ref="A39:E39"/>
    <mergeCell ref="A43:E43"/>
    <mergeCell ref="A49:E49"/>
    <mergeCell ref="A53:E53"/>
    <mergeCell ref="A59:E5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郭慧明源</cp:lastModifiedBy>
  <dcterms:created xsi:type="dcterms:W3CDTF">2020-05-25T10:11:55Z</dcterms:created>
  <dcterms:modified xsi:type="dcterms:W3CDTF">2020-12-22T01:52:46Z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