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本" sheetId="1" r:id="rId1"/>
    <sheet name="2020专" sheetId="2" r:id="rId2"/>
    <sheet name="2020专升本" sheetId="3" r:id="rId3"/>
    <sheet name="2019本" sheetId="4" r:id="rId4"/>
    <sheet name="2019专" sheetId="5" r:id="rId5"/>
    <sheet name="2019专升本" sheetId="6" r:id="rId6"/>
    <sheet name="2018本" sheetId="7" r:id="rId7"/>
    <sheet name="2017本" sheetId="8" r:id="rId8"/>
    <sheet name="留学生" sheetId="9" r:id="rId9"/>
  </sheets>
  <definedNames/>
  <calcPr fullCalcOnLoad="1"/>
</workbook>
</file>

<file path=xl/sharedStrings.xml><?xml version="1.0" encoding="utf-8"?>
<sst xmlns="http://schemas.openxmlformats.org/spreadsheetml/2006/main" count="2178" uniqueCount="334">
  <si>
    <t>临床</t>
  </si>
  <si>
    <t>书名</t>
  </si>
  <si>
    <t>出版社</t>
  </si>
  <si>
    <t>定价</t>
  </si>
  <si>
    <t>折扣</t>
  </si>
  <si>
    <t>实洋</t>
  </si>
  <si>
    <t>局部解剖学(第9版/本科临床/配增值)（九轮）</t>
  </si>
  <si>
    <t>人民卫生</t>
  </si>
  <si>
    <t>组织学与胚胎学(第9版/本科临床/配增值)（九轮）</t>
  </si>
  <si>
    <t>生物化学与分子生物学(第9版/本科临床/配增值)（九轮）</t>
  </si>
  <si>
    <t>医学生物化学与分子生物学实验(王俐,石如玲)</t>
  </si>
  <si>
    <t>四军大</t>
  </si>
  <si>
    <t>医学遗传学（第2版）</t>
  </si>
  <si>
    <t>高等教育</t>
  </si>
  <si>
    <t>医学细胞生物学(杨保胜,丰慧根)</t>
  </si>
  <si>
    <t>科学出版</t>
  </si>
  <si>
    <t>中国近现代史纲要（2018版）</t>
  </si>
  <si>
    <t>时事报告大学生版（2020-2021学年度/下学期/高校形势与政策课专用）</t>
  </si>
  <si>
    <t>时事报告</t>
  </si>
  <si>
    <t>医学虚拟现实与增强现实概论</t>
  </si>
  <si>
    <t>清华大学</t>
  </si>
  <si>
    <t>组织学与胚胎学实验指导</t>
  </si>
  <si>
    <t>自编教材</t>
  </si>
  <si>
    <t>实验报告册</t>
  </si>
  <si>
    <t>报告册*5</t>
  </si>
  <si>
    <t>护理</t>
  </si>
  <si>
    <t>护理教育学（第4版/本科护理/配增值）</t>
  </si>
  <si>
    <t>系统解剖学/全国普通高等医学院校五年制临床医学专业“十三五”规划教材</t>
  </si>
  <si>
    <t>中国医科</t>
  </si>
  <si>
    <t>人体解剖学与组织胚胎学实习指导</t>
  </si>
  <si>
    <t>中国科技</t>
  </si>
  <si>
    <t>基础医学概要（二）（第2版/创新教材/3000）</t>
  </si>
  <si>
    <t>组织学与胚胎学(彩色版)</t>
  </si>
  <si>
    <t>检验</t>
  </si>
  <si>
    <t>医学伦理学（第5版/本科临床/配增值）（九轮）</t>
  </si>
  <si>
    <t>医用物理学（第4版）</t>
  </si>
  <si>
    <t>医用物理学实验</t>
  </si>
  <si>
    <t>机械工业</t>
  </si>
  <si>
    <t>医学电子学基础（第4版/本科影像/配增值）</t>
  </si>
  <si>
    <t>电子技术基础实验/赵合运</t>
  </si>
  <si>
    <t>影像</t>
  </si>
  <si>
    <t>细胞分子生物学与遗传学（创新教材)</t>
  </si>
  <si>
    <t>康复</t>
  </si>
  <si>
    <t>功能解剖学（第3版/本科康复/配增值）</t>
  </si>
  <si>
    <t>人体发育学（第3版/本科康复/配增值）</t>
  </si>
  <si>
    <t>康复医学概论（第3版/本科康复/配增值）</t>
  </si>
  <si>
    <t>医学统计学（第7版/本科临床/配增值）（九轮）</t>
  </si>
  <si>
    <t>口腔</t>
  </si>
  <si>
    <t>医用化学</t>
  </si>
  <si>
    <t>郑州大学</t>
  </si>
  <si>
    <t>口腔组织病理学（第8版）（第8轮口腔本科规划教材配网络增值服务）</t>
  </si>
  <si>
    <t>口腔解剖生理学（第8版）（第8轮口腔本科规划教材配网络增值服务）</t>
  </si>
  <si>
    <t>牙体形态与功能（第2版）</t>
  </si>
  <si>
    <t>北京科技</t>
  </si>
  <si>
    <t>眼视光</t>
  </si>
  <si>
    <t>眼视光应用光学（第2版）本科</t>
  </si>
  <si>
    <t>基础医学概要（三）（第2版/包销）</t>
  </si>
  <si>
    <t>病原生物学与免疫学实验</t>
  </si>
  <si>
    <t>系统解剖学实验指导（刘恒兴）</t>
  </si>
  <si>
    <t>生理学实验指导（李东亮）</t>
  </si>
  <si>
    <t>药学</t>
  </si>
  <si>
    <t>人体解剖生理学（第7版/本科药学）</t>
  </si>
  <si>
    <t>人体解剖生理学实验教程（第三版）</t>
  </si>
  <si>
    <t>微生物学与免疫学（第8版/本科药学）</t>
  </si>
  <si>
    <t>微生物学与免疫学实验教程</t>
  </si>
  <si>
    <t>有机化学（第8版/本科药学/配增值）</t>
  </si>
  <si>
    <t>药剂</t>
  </si>
  <si>
    <t>医工</t>
  </si>
  <si>
    <t>大学物理基础教程</t>
  </si>
  <si>
    <t>物理学实验教程 第2版 刘东华</t>
  </si>
  <si>
    <t>高等数学（第七版）下册</t>
  </si>
  <si>
    <t>工程数学：线性代数(新/第6版)</t>
  </si>
  <si>
    <t>工程制图(第2版/附盘/刘小年,郭克希)</t>
  </si>
  <si>
    <t>电路（新/第五版/邱关源）</t>
  </si>
  <si>
    <t>电子</t>
  </si>
  <si>
    <t>假肢</t>
  </si>
  <si>
    <t>假肢与矫形器学（第二版）</t>
  </si>
  <si>
    <t>华夏出版</t>
  </si>
  <si>
    <t>电工电子技术基础教程(第2版)</t>
  </si>
  <si>
    <t>工程力学简明教程(静力学、材料力学、运动学与动力学)(闫芳)</t>
  </si>
  <si>
    <t>化学工业</t>
  </si>
  <si>
    <t>卫管</t>
  </si>
  <si>
    <t>法学概论（第4版）夏锦文</t>
  </si>
  <si>
    <t>中国人大</t>
  </si>
  <si>
    <t>公共事业管理概论（第3版）</t>
  </si>
  <si>
    <t>秘书学（第三版）</t>
  </si>
  <si>
    <t>北京大学</t>
  </si>
  <si>
    <t>健管</t>
  </si>
  <si>
    <t>健康管理学（本科卫生管理）</t>
  </si>
  <si>
    <t>西方经济学导论*（第四版/宋小民）</t>
  </si>
  <si>
    <t>医政</t>
  </si>
  <si>
    <t>营销</t>
  </si>
  <si>
    <t>经济法学</t>
  </si>
  <si>
    <t>市场营销学</t>
  </si>
  <si>
    <t>吉林大学</t>
  </si>
  <si>
    <t>生工</t>
  </si>
  <si>
    <t>有机化学（第9版/本科临床/配增值）（九轮）</t>
  </si>
  <si>
    <t>细胞生物学</t>
  </si>
  <si>
    <t>医学细胞生物学实验指导（杨保胜、丰慧根）</t>
  </si>
  <si>
    <t>工程制图习题集(第2版/附盘/刘小年,王菊槐)</t>
  </si>
  <si>
    <t>生技</t>
  </si>
  <si>
    <t>生药</t>
  </si>
  <si>
    <t>助产</t>
  </si>
  <si>
    <t>护理心理学（第4版）本科护理</t>
  </si>
  <si>
    <t>大数据</t>
  </si>
  <si>
    <t>Java语言程序设计教程</t>
  </si>
  <si>
    <t>人民邮电</t>
  </si>
  <si>
    <t>Linux系统与大数据应用</t>
  </si>
  <si>
    <t>高等数学（第七版）上册</t>
  </si>
  <si>
    <t>人工智能概论</t>
  </si>
  <si>
    <t>大数据技术原理与应用 ——概念、存储、处理、 分析与应用（第3版）</t>
  </si>
  <si>
    <t>移动互联网关键技术与应用</t>
  </si>
  <si>
    <t>电子工业</t>
  </si>
  <si>
    <t>概率论与数理统计（第四版/盛骤/新版）</t>
  </si>
  <si>
    <t>智能医学</t>
  </si>
  <si>
    <t>病理学（第9版/本科临床/配增值）（九轮）</t>
  </si>
  <si>
    <t>组织学与胚胎学</t>
  </si>
  <si>
    <t>医学形态学实验指导---组织胚胎学与病理学分册（第2版/杨廷桐）</t>
  </si>
  <si>
    <t>细胞分子生物学与医学遗传学实验（创新教材）</t>
  </si>
  <si>
    <t>医疗产品</t>
  </si>
  <si>
    <t>工程图学基础(第3版)</t>
  </si>
  <si>
    <t>英语</t>
  </si>
  <si>
    <t>基础护理学（第4版/ 高职护理）</t>
  </si>
  <si>
    <t>基础护理实训教程（第2版）</t>
  </si>
  <si>
    <t>护理综合实训教程 第2版</t>
  </si>
  <si>
    <t>医学机能学(创新教材/包销)</t>
  </si>
  <si>
    <t>毛泽东思想和中国特色社会主义理论体系概论（2018版）</t>
  </si>
  <si>
    <t>护理管理学（第4版/本科护理/配增值）</t>
  </si>
  <si>
    <t>健康评估（第4版/高职护理/配增值）</t>
  </si>
  <si>
    <t xml:space="preserve">临床护理实训教程（第2版）主编-薛松梅 </t>
  </si>
  <si>
    <t>病理学与病理生理学</t>
  </si>
  <si>
    <t>病理学实验指导(杜华贞,崔静)</t>
  </si>
  <si>
    <t>口腔组织病理学</t>
  </si>
  <si>
    <t>口腔材料学（高职口腔/第3版/王荃）</t>
  </si>
  <si>
    <t>口腔设备学/全国高职高专</t>
  </si>
  <si>
    <t>口腔解剖生理学（第4版/高职口腔/配增值）</t>
  </si>
  <si>
    <t>全口义齿工艺技术（第3版/高职口腔/王跃进）</t>
  </si>
  <si>
    <t>全口义齿工艺技术（第2版）</t>
  </si>
  <si>
    <t>疾病的病原与病理基础(创新教材)</t>
  </si>
  <si>
    <t>疾病的病原与病理基础实验(创新教材/包销)</t>
  </si>
  <si>
    <t>医学机能学实验(创新教材)</t>
  </si>
  <si>
    <t>机能实验学（常全忠）</t>
  </si>
  <si>
    <t>微生物学与免疫学（第四版）</t>
  </si>
  <si>
    <t>医药学常用微生物学实验技术</t>
  </si>
  <si>
    <t>断层解剖学(第3版)</t>
  </si>
  <si>
    <t>断层解剖实验学(付升旗,徐国成)</t>
  </si>
  <si>
    <t>医学影像成像原理（第三版/高职影像/张晓康）</t>
  </si>
  <si>
    <t>国护</t>
  </si>
  <si>
    <t>高职-英汉翻译教程</t>
  </si>
  <si>
    <t>北京出版</t>
  </si>
  <si>
    <t>康复器具</t>
  </si>
  <si>
    <t>康复医学 第3版</t>
  </si>
  <si>
    <t>康复工程技术（肖晓鸿）</t>
  </si>
  <si>
    <t>华中科技</t>
  </si>
  <si>
    <t>老年保健</t>
  </si>
  <si>
    <t>老年心理辅导实务培训</t>
  </si>
  <si>
    <t>临床医学概要（本科检验技术/配增值）</t>
  </si>
  <si>
    <t>基础医学概要（四）（第2版/创新教材）</t>
  </si>
  <si>
    <t>医学影像学 (第8版/本科临床/配增值）（九轮）</t>
  </si>
  <si>
    <t>预防医学(第4版)(第四轮五年制教材)(十二五)</t>
  </si>
  <si>
    <t>北医大</t>
  </si>
  <si>
    <t>中医学（第9版/本科临床/配增值）（九轮）</t>
  </si>
  <si>
    <t>传染病学(第9版/本科临床)（九轮）</t>
  </si>
  <si>
    <t>精神病学(第8版/本科临床/配增值)（九轮）</t>
  </si>
  <si>
    <t>全科医学概论（第5版/本科临床/配增值）（九轮）</t>
  </si>
  <si>
    <t>医学影像学实验指导</t>
  </si>
  <si>
    <t>临床技能学</t>
  </si>
  <si>
    <t>妇产科护理学（ 第6版/本科护理/配增值）</t>
  </si>
  <si>
    <t>儿科护理学（第6版/本科护理/配增值）</t>
  </si>
  <si>
    <t>社区护理学（第4版/本科护理/配光盘/李春玉）</t>
  </si>
  <si>
    <t>老年护理学（本科护理/第4版）“十三五”规划教材</t>
  </si>
  <si>
    <t>精神科护理学（第4版/本科护理/配增值）</t>
  </si>
  <si>
    <t>急危重症护理学（第4版/本科护理/十三五规划教材）</t>
  </si>
  <si>
    <t>护理研究（5版/本科护理）十三五规划教材 第六6轮 供本科护理学类专业用</t>
  </si>
  <si>
    <t>临床血液学检验技术（本科检验技术/配增值）</t>
  </si>
  <si>
    <t>临床血液学检验技术实验指导 （本科检验技术配教）</t>
  </si>
  <si>
    <t>临床微生物学检验技术（本科检验技术/配增值）</t>
  </si>
  <si>
    <t>临床微生物学检验技术实验指导（本科检验技术配教）</t>
  </si>
  <si>
    <t>临床输血学检验技术（本科检验技术/配增值）</t>
  </si>
  <si>
    <t>临床输血学检验技术实验指导（本科检验技术配教/胡丽华）</t>
  </si>
  <si>
    <t>临床实验室管理（本科检验技术/配增值）</t>
  </si>
  <si>
    <t>检验仪器分析（成教专升本检验）</t>
  </si>
  <si>
    <t>临床分子生物学检验技术（本科检验技术/吕建新）</t>
  </si>
  <si>
    <t>临床分子生物学检验技术实验指导（本科检验技术配教）</t>
  </si>
  <si>
    <t>临床实验室管理实验指导</t>
  </si>
  <si>
    <t>超声诊断学/第3版</t>
  </si>
  <si>
    <t>临床康复学（第2版/本科中医药类/康复治疗学/配增值）</t>
  </si>
  <si>
    <t>语言治疗学（第3版/本科康复/配增值）</t>
  </si>
  <si>
    <t>语言治疗学实训指导（第2版/本科康复）</t>
  </si>
  <si>
    <t>可摘局部义齿修复工艺技术（第3版/高职）</t>
  </si>
  <si>
    <t>可摘局部义齿修复工艺技术（第二版）</t>
  </si>
  <si>
    <t>眼镜学实训指导（第2版） 本科</t>
  </si>
  <si>
    <t>斜视弱视学（第2版）</t>
  </si>
  <si>
    <t>眼视光公共卫生学 第3版 本科</t>
  </si>
  <si>
    <t>健康信息管理（本科/健康服务与管理/配增值）</t>
  </si>
  <si>
    <t>健康运动（配增值）</t>
  </si>
  <si>
    <t>健康心理学（第3版/本科心理/配增值）</t>
  </si>
  <si>
    <t>企业战略管理:方法、案例与实践(第2版)</t>
  </si>
  <si>
    <t>运营管理(第二版）</t>
  </si>
  <si>
    <t>市场调查与预测（王水清）</t>
  </si>
  <si>
    <t>原子能</t>
  </si>
  <si>
    <t>商务谈判(第3版/李爽,于湛波)</t>
  </si>
  <si>
    <t>公司治理（第2版）</t>
  </si>
  <si>
    <t>创业管理（新坐标管理系列精品教材）</t>
  </si>
  <si>
    <t>药物化学（第8版/本科药学）</t>
  </si>
  <si>
    <t>药物分析（第8版/本科药学/配增值）</t>
  </si>
  <si>
    <t>药物制剂技术及其发展探究</t>
  </si>
  <si>
    <t>科技文献</t>
  </si>
  <si>
    <t>药物化学实验指导</t>
  </si>
  <si>
    <t>药物分析实验指导</t>
  </si>
  <si>
    <t>病理生理学（第4版）</t>
  </si>
  <si>
    <t>药理学（第9版/本科临床/配增值）（九轮）</t>
  </si>
  <si>
    <t>大学生劳动教育理论与实践教程</t>
  </si>
  <si>
    <t>同济大学</t>
  </si>
  <si>
    <t>预防医学与卫生统计学实验指导</t>
  </si>
  <si>
    <t>健康评估（第4版/本科护理/孙玉梅）</t>
  </si>
  <si>
    <t>康复功能评定学（第3版/本科康复/配增值）</t>
  </si>
  <si>
    <t>康复功能评定学实训指导（第2版/本科康复配教）</t>
  </si>
  <si>
    <t>人体运动学（第3版/本科康复/配盘）</t>
  </si>
  <si>
    <t>口腔正畸学（第7版）（第8轮口腔本科规划教材配网络增值服务）</t>
  </si>
  <si>
    <t>口腔正畸学（第2版）</t>
  </si>
  <si>
    <t>牙合学（第4版）（第8轮口腔本科规划教材配网络增值服务）</t>
  </si>
  <si>
    <t>生药学（第7版/本科药学/配增值）</t>
  </si>
  <si>
    <t>药理学 第8版 供药学类专业用/全国高等医药教材建设研究会“十三五”规划教材</t>
  </si>
  <si>
    <t>药用植物学 第7版 供药学类专业用/全国高等学校药学类专业第八轮规划教材、全国高等医药教材建设研究会“十三五”规划教材</t>
  </si>
  <si>
    <t>有机化合物波谱解析</t>
  </si>
  <si>
    <t>药用植物学与生药学实验指导</t>
  </si>
  <si>
    <t>化工原理（第3版）</t>
  </si>
  <si>
    <t>微型计算机原理与接口技术(第2版) 尹建华</t>
  </si>
  <si>
    <t>信号与线性系统分析（第五版）</t>
  </si>
  <si>
    <t>医用电子仪器</t>
  </si>
  <si>
    <t>医用传感器（第3版）</t>
  </si>
  <si>
    <t>信号与线性系统实验指导</t>
  </si>
  <si>
    <t>物理治疗学（第3版/本科康复/配增值）</t>
  </si>
  <si>
    <t>物理治疗学实训指导（第2版/本科康复配教）</t>
  </si>
  <si>
    <t>公共关系原理与实务（蔡志刚）</t>
  </si>
  <si>
    <t>西北工大</t>
  </si>
  <si>
    <t>社会研究方法(第5版)</t>
  </si>
  <si>
    <t>社会医学(第5版/本科预防)</t>
  </si>
  <si>
    <t>卫生法学</t>
  </si>
  <si>
    <t>新编医院管理教程（第二版）</t>
  </si>
  <si>
    <t>健康教育与健康促进基本理论与实践/健康教育专业人员系列培训教材</t>
  </si>
  <si>
    <t>卫生事业管理学（第4版/本科预防/配增值）</t>
  </si>
  <si>
    <t>医疗保险学 第3版</t>
  </si>
  <si>
    <t>财务管理（常叶青）</t>
  </si>
  <si>
    <t>西南交大</t>
  </si>
  <si>
    <t>国际营销(英文版·第18版)</t>
  </si>
  <si>
    <t>消费者行为学</t>
  </si>
  <si>
    <t>电子商务概论/仝新顺</t>
  </si>
  <si>
    <t>化工原理(第2版)(上)</t>
  </si>
  <si>
    <t>天津大学</t>
  </si>
  <si>
    <t>化工原理(第2版)(下)</t>
  </si>
  <si>
    <t>生物统计学（第五版）</t>
  </si>
  <si>
    <t>医学英语词汇学（博学·大学医学英语系列丛书）</t>
  </si>
  <si>
    <t>复旦大学</t>
  </si>
  <si>
    <t>新版中日交流标准日本语(初级上下)(第2版)(附光盘)</t>
  </si>
  <si>
    <t>人民教育</t>
  </si>
  <si>
    <t>Python大数据分析算法与实例</t>
  </si>
  <si>
    <t>数字电子技术基础(第六版)(阎石)</t>
  </si>
  <si>
    <t>5G关键技术及网络部署</t>
  </si>
  <si>
    <t>北京邮电</t>
  </si>
  <si>
    <t>NoSQL数据库原理与应用</t>
  </si>
  <si>
    <t>Python语言程序设计教程</t>
  </si>
  <si>
    <t>上海交大</t>
  </si>
  <si>
    <t>数字图像处理(MATLAB版)</t>
  </si>
  <si>
    <t>大数据采集与预处理技术</t>
  </si>
  <si>
    <t>中南大学</t>
  </si>
  <si>
    <t>护理伦理学（第2版/本科护理/姜小鹰）</t>
  </si>
  <si>
    <t>中医护理学(第4版/本科护理/配增值）</t>
  </si>
  <si>
    <t>中医护理技术(徐国华)</t>
  </si>
  <si>
    <t>儿科护理学（第4版/高职护理/配增值）</t>
  </si>
  <si>
    <t>妇产科护理学（第4版）高职护理</t>
  </si>
  <si>
    <t>急危重症护理学（第4版/高职护理/配增值）</t>
  </si>
  <si>
    <t>老年护理学（第4版/高职护理/配增值）</t>
  </si>
  <si>
    <t>大学生就业指导--公共课（本科）（慕课版）（2021修订）（双色）</t>
  </si>
  <si>
    <t>妇科护理学（第2版/高职护理/配增值）</t>
  </si>
  <si>
    <t>助产学（第2版） 高职</t>
  </si>
  <si>
    <t>助产实训教程</t>
  </si>
  <si>
    <t>口腔预防医学（第3版/高职口腔）</t>
  </si>
  <si>
    <t>低视力助视技术（第2版/高职眼视光/配增值）</t>
  </si>
  <si>
    <t>斜弱视与双眼视处理技术（第二版/吕帆）</t>
  </si>
  <si>
    <t>临床药理学（第6版/本科临床/配增值）（九轮）</t>
  </si>
  <si>
    <t>临床药物治疗学（第4版/本科药学/配增值）</t>
  </si>
  <si>
    <t>临床检验仪器（第3版/高职检验/配增值）</t>
  </si>
  <si>
    <t>微生物学检验（第5版/高职高专/配增值）</t>
  </si>
  <si>
    <t>微生物学检验实验指导（第2版/高职检验）</t>
  </si>
  <si>
    <t>血液学检验（第5版/高职检验/配增值）</t>
  </si>
  <si>
    <t>血液学检验实验指导（第2版/高职检验）</t>
  </si>
  <si>
    <t>输血检验技术（第2版/高职检验/配增值）</t>
  </si>
  <si>
    <t>超声诊断学（第二版/周进祝/高职影像）</t>
  </si>
  <si>
    <t>放射物理与防护（第4版/高职影像/配增值）</t>
  </si>
  <si>
    <t>医学影像设备学(第4版/高职影像/配增值)</t>
  </si>
  <si>
    <t>核医学( 第2版/高职影像)</t>
  </si>
  <si>
    <t>皮肤性病学(第9版/本科临床/配增值)（九轮）</t>
  </si>
  <si>
    <t>眼科学(第9版/本科临床/配增值)（九轮）</t>
  </si>
  <si>
    <t>耳鼻咽喉头颈外科学（第9版/本科临床/配增值）（九轮）</t>
  </si>
  <si>
    <t>口腔科学(第9版/本科临床/配增值）（九轮）</t>
  </si>
  <si>
    <t>急诊与灾难医学(第3版/本科临床/配增值) （九轮）</t>
  </si>
  <si>
    <t>核医学(第9版/本科临床/配增值)（九轮）</t>
  </si>
  <si>
    <t>内科学（第9版/本科临床/配增值）（九轮）</t>
  </si>
  <si>
    <t>口腔种植学</t>
  </si>
  <si>
    <t>低视力学（第3版/本科眼视光学专业）</t>
  </si>
  <si>
    <t>双眼视觉学（第3版）（本科）</t>
  </si>
  <si>
    <t xml:space="preserve">生物制药工艺学（全国高等医药院校药学类专业第五轮规划教材）   </t>
  </si>
  <si>
    <t>天然药物化学（第7版/本科药学/配增值)</t>
  </si>
  <si>
    <t>数字图像处理（第四版）</t>
  </si>
  <si>
    <t>医学影像设备学（第4版/本科影像/配增值）</t>
  </si>
  <si>
    <t>生物医学超声学</t>
  </si>
  <si>
    <t>人机交互技术及应用</t>
  </si>
  <si>
    <t>医用电子仪器分析与维护 （第2版/高专临床/配增值）</t>
  </si>
  <si>
    <t>数字化医院信息系统教程（第二版）</t>
  </si>
  <si>
    <t>社会保障概论</t>
  </si>
  <si>
    <t>管理心理学理论与实践</t>
  </si>
  <si>
    <t>公共卫生学概论(案例版/第2版)</t>
  </si>
  <si>
    <t>医疗器械概论（第2版/高职药学/配增值）</t>
  </si>
  <si>
    <t>医药市场营销学(本科药学）</t>
  </si>
  <si>
    <t>现代推销学（第3版）</t>
  </si>
  <si>
    <t>医药商品学(第4版)(供药学类相关专业使用)</t>
  </si>
  <si>
    <t>生物工程下游技术</t>
  </si>
  <si>
    <t>基因工程</t>
  </si>
  <si>
    <t>基因工程实验教程</t>
  </si>
  <si>
    <t>医学英语文献阅读(1)</t>
  </si>
  <si>
    <t>世界图书</t>
  </si>
  <si>
    <t>2018级临床</t>
  </si>
  <si>
    <t>组织病理学教学与诊断图谱(双语版)</t>
  </si>
  <si>
    <t>人体寄生虫学</t>
  </si>
  <si>
    <t>病理学 双语教材</t>
  </si>
  <si>
    <t>2019级临床</t>
  </si>
  <si>
    <t>Biochemistry:A Textbook for Medical Students/生物化学(英文版/第2版）赵宝昌 关一夫</t>
  </si>
  <si>
    <t>Experimental Manual In Medical Biochemistry</t>
  </si>
  <si>
    <t>武汉大学</t>
  </si>
  <si>
    <t>组织学与胚胎学/双语教材</t>
  </si>
  <si>
    <t>生理学(英文改编版)(闫剑群,吴博威)</t>
  </si>
  <si>
    <t>描述组织学与胚胎学--实验指导与彩色图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</si>
</sst>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176" fontId="45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2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45" fillId="0" borderId="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2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37.75390625" style="0" customWidth="1"/>
    <col min="5" max="5" width="8.375" style="11" customWidth="1"/>
  </cols>
  <sheetData>
    <row r="1" spans="1:5" ht="14.25">
      <c r="A1" s="2" t="s">
        <v>0</v>
      </c>
      <c r="B1" s="3"/>
      <c r="C1" s="3"/>
      <c r="D1" s="3"/>
      <c r="E1" s="3"/>
    </row>
    <row r="2" spans="1:7" ht="14.25">
      <c r="A2" s="4" t="s">
        <v>1</v>
      </c>
      <c r="B2" s="4" t="s">
        <v>2</v>
      </c>
      <c r="C2" s="5" t="s">
        <v>3</v>
      </c>
      <c r="D2" s="6" t="s">
        <v>4</v>
      </c>
      <c r="E2" s="12" t="s">
        <v>5</v>
      </c>
      <c r="F2" s="1"/>
      <c r="G2" s="1"/>
    </row>
    <row r="3" spans="1:5" s="1" customFormat="1" ht="12">
      <c r="A3" s="1" t="s">
        <v>6</v>
      </c>
      <c r="B3" s="1" t="s">
        <v>7</v>
      </c>
      <c r="C3" s="7">
        <v>75</v>
      </c>
      <c r="D3" s="8">
        <v>0.75</v>
      </c>
      <c r="E3" s="13">
        <f>C3*D3</f>
        <v>56.25</v>
      </c>
    </row>
    <row r="4" spans="1:5" s="1" customFormat="1" ht="12">
      <c r="A4" s="1" t="s">
        <v>8</v>
      </c>
      <c r="B4" s="1" t="s">
        <v>7</v>
      </c>
      <c r="C4" s="7">
        <v>76</v>
      </c>
      <c r="D4" s="8">
        <v>0.75</v>
      </c>
      <c r="E4" s="13">
        <f aca="true" t="shared" si="0" ref="E4:E13">C4*D4</f>
        <v>57</v>
      </c>
    </row>
    <row r="5" spans="1:5" s="1" customFormat="1" ht="12">
      <c r="A5" s="1" t="s">
        <v>9</v>
      </c>
      <c r="B5" s="1" t="s">
        <v>7</v>
      </c>
      <c r="C5" s="7">
        <v>91</v>
      </c>
      <c r="D5" s="8">
        <v>0.75</v>
      </c>
      <c r="E5" s="13">
        <f t="shared" si="0"/>
        <v>68.25</v>
      </c>
    </row>
    <row r="6" spans="1:5" s="1" customFormat="1" ht="12">
      <c r="A6" s="1" t="s">
        <v>10</v>
      </c>
      <c r="B6" s="1" t="s">
        <v>11</v>
      </c>
      <c r="C6" s="7">
        <v>29</v>
      </c>
      <c r="D6" s="8">
        <v>0.75</v>
      </c>
      <c r="E6" s="13">
        <f t="shared" si="0"/>
        <v>21.75</v>
      </c>
    </row>
    <row r="7" spans="1:5" s="1" customFormat="1" ht="12">
      <c r="A7" s="1" t="s">
        <v>12</v>
      </c>
      <c r="B7" s="1" t="s">
        <v>13</v>
      </c>
      <c r="C7" s="7">
        <v>42.8</v>
      </c>
      <c r="D7" s="8">
        <v>0.78</v>
      </c>
      <c r="E7" s="13">
        <f t="shared" si="0"/>
        <v>33.384</v>
      </c>
    </row>
    <row r="8" spans="1:5" s="1" customFormat="1" ht="12">
      <c r="A8" s="1" t="s">
        <v>14</v>
      </c>
      <c r="B8" s="1" t="s">
        <v>15</v>
      </c>
      <c r="C8" s="7">
        <v>49</v>
      </c>
      <c r="D8" s="8">
        <v>0.75</v>
      </c>
      <c r="E8" s="13">
        <f t="shared" si="0"/>
        <v>36.75</v>
      </c>
    </row>
    <row r="9" spans="1:5" s="1" customFormat="1" ht="12">
      <c r="A9" s="1" t="s">
        <v>16</v>
      </c>
      <c r="B9" s="1" t="s">
        <v>13</v>
      </c>
      <c r="C9" s="7">
        <v>26</v>
      </c>
      <c r="D9" s="8">
        <v>1</v>
      </c>
      <c r="E9" s="13">
        <f t="shared" si="0"/>
        <v>26</v>
      </c>
    </row>
    <row r="10" spans="1:5" s="1" customFormat="1" ht="12">
      <c r="A10" s="1" t="s">
        <v>17</v>
      </c>
      <c r="B10" s="1" t="s">
        <v>18</v>
      </c>
      <c r="C10" s="7">
        <v>20</v>
      </c>
      <c r="D10" s="8">
        <v>0.75</v>
      </c>
      <c r="E10" s="13">
        <f t="shared" si="0"/>
        <v>15</v>
      </c>
    </row>
    <row r="11" spans="1:5" s="1" customFormat="1" ht="12">
      <c r="A11" s="1" t="s">
        <v>19</v>
      </c>
      <c r="B11" s="1" t="s">
        <v>20</v>
      </c>
      <c r="C11" s="7">
        <v>49.8</v>
      </c>
      <c r="D11" s="8">
        <v>0.75</v>
      </c>
      <c r="E11" s="13">
        <f t="shared" si="0"/>
        <v>37.349999999999994</v>
      </c>
    </row>
    <row r="12" spans="1:5" ht="14.25">
      <c r="A12" s="1" t="s">
        <v>21</v>
      </c>
      <c r="B12" s="1" t="s">
        <v>22</v>
      </c>
      <c r="C12" s="7">
        <v>22</v>
      </c>
      <c r="D12" s="8">
        <v>1</v>
      </c>
      <c r="E12" s="13">
        <f t="shared" si="0"/>
        <v>22</v>
      </c>
    </row>
    <row r="13" spans="1:5" ht="14.25">
      <c r="A13" s="1" t="s">
        <v>23</v>
      </c>
      <c r="B13" s="1" t="s">
        <v>24</v>
      </c>
      <c r="C13" s="7">
        <v>4.35</v>
      </c>
      <c r="D13" s="8">
        <v>1</v>
      </c>
      <c r="E13" s="13">
        <f t="shared" si="0"/>
        <v>4.35</v>
      </c>
    </row>
    <row r="14" spans="1:5" ht="14.25">
      <c r="A14" s="10"/>
      <c r="B14" s="10"/>
      <c r="C14" s="14"/>
      <c r="D14" s="15"/>
      <c r="E14" s="11">
        <v>378.08</v>
      </c>
    </row>
    <row r="16" spans="1:5" ht="14.25">
      <c r="A16" s="2" t="s">
        <v>25</v>
      </c>
      <c r="B16" s="3"/>
      <c r="C16" s="3"/>
      <c r="D16" s="3"/>
      <c r="E16" s="3"/>
    </row>
    <row r="17" spans="1:7" ht="14.25">
      <c r="A17" s="4" t="s">
        <v>1</v>
      </c>
      <c r="B17" s="4" t="s">
        <v>2</v>
      </c>
      <c r="C17" s="5" t="s">
        <v>3</v>
      </c>
      <c r="D17" s="6" t="s">
        <v>4</v>
      </c>
      <c r="E17" s="12" t="s">
        <v>5</v>
      </c>
      <c r="F17" s="1"/>
      <c r="G17" s="1"/>
    </row>
    <row r="18" spans="1:5" s="1" customFormat="1" ht="12">
      <c r="A18" s="1" t="s">
        <v>26</v>
      </c>
      <c r="B18" s="1" t="s">
        <v>7</v>
      </c>
      <c r="C18" s="7">
        <v>48</v>
      </c>
      <c r="D18" s="8">
        <v>0.75</v>
      </c>
      <c r="E18" s="13">
        <f>C18*D18</f>
        <v>36</v>
      </c>
    </row>
    <row r="19" spans="1:5" s="1" customFormat="1" ht="12">
      <c r="A19" s="1" t="s">
        <v>27</v>
      </c>
      <c r="B19" s="1" t="s">
        <v>28</v>
      </c>
      <c r="C19" s="7">
        <v>80</v>
      </c>
      <c r="D19" s="8">
        <v>0.75</v>
      </c>
      <c r="E19" s="13">
        <f aca="true" t="shared" si="1" ref="E19:E27">C19*D19</f>
        <v>60</v>
      </c>
    </row>
    <row r="20" spans="1:5" s="1" customFormat="1" ht="12">
      <c r="A20" s="1" t="s">
        <v>29</v>
      </c>
      <c r="B20" s="1" t="s">
        <v>30</v>
      </c>
      <c r="C20" s="7">
        <v>43</v>
      </c>
      <c r="D20" s="8">
        <v>0.75</v>
      </c>
      <c r="E20" s="13">
        <f t="shared" si="1"/>
        <v>32.25</v>
      </c>
    </row>
    <row r="21" spans="1:5" s="1" customFormat="1" ht="12">
      <c r="A21" s="1" t="s">
        <v>31</v>
      </c>
      <c r="B21" s="1" t="s">
        <v>7</v>
      </c>
      <c r="C21" s="7">
        <v>50</v>
      </c>
      <c r="D21" s="8">
        <v>0.75</v>
      </c>
      <c r="E21" s="13">
        <f t="shared" si="1"/>
        <v>37.5</v>
      </c>
    </row>
    <row r="22" spans="1:5" s="1" customFormat="1" ht="12">
      <c r="A22" s="1" t="s">
        <v>10</v>
      </c>
      <c r="B22" s="1" t="s">
        <v>11</v>
      </c>
      <c r="C22" s="7">
        <v>29</v>
      </c>
      <c r="D22" s="8">
        <v>0.75</v>
      </c>
      <c r="E22" s="13">
        <f t="shared" si="1"/>
        <v>21.75</v>
      </c>
    </row>
    <row r="23" spans="1:5" s="1" customFormat="1" ht="12">
      <c r="A23" s="1" t="s">
        <v>32</v>
      </c>
      <c r="B23" s="1" t="s">
        <v>30</v>
      </c>
      <c r="C23" s="7">
        <v>69</v>
      </c>
      <c r="D23" s="8">
        <v>0.75</v>
      </c>
      <c r="E23" s="13">
        <f t="shared" si="1"/>
        <v>51.75</v>
      </c>
    </row>
    <row r="24" spans="1:5" s="1" customFormat="1" ht="12">
      <c r="A24" s="1" t="s">
        <v>16</v>
      </c>
      <c r="B24" s="1" t="s">
        <v>13</v>
      </c>
      <c r="C24" s="7">
        <v>26</v>
      </c>
      <c r="D24" s="8">
        <v>1</v>
      </c>
      <c r="E24" s="13">
        <f t="shared" si="1"/>
        <v>26</v>
      </c>
    </row>
    <row r="25" spans="1:5" s="1" customFormat="1" ht="12">
      <c r="A25" s="1" t="s">
        <v>17</v>
      </c>
      <c r="B25" s="1" t="s">
        <v>18</v>
      </c>
      <c r="C25" s="7">
        <v>20</v>
      </c>
      <c r="D25" s="8">
        <v>0.75</v>
      </c>
      <c r="E25" s="13">
        <f t="shared" si="1"/>
        <v>15</v>
      </c>
    </row>
    <row r="26" spans="1:5" s="1" customFormat="1" ht="12">
      <c r="A26" s="1" t="s">
        <v>19</v>
      </c>
      <c r="B26" s="1" t="s">
        <v>20</v>
      </c>
      <c r="C26" s="7">
        <v>49.8</v>
      </c>
      <c r="D26" s="8">
        <v>0.75</v>
      </c>
      <c r="E26" s="13">
        <f t="shared" si="1"/>
        <v>37.349999999999994</v>
      </c>
    </row>
    <row r="27" spans="1:5" ht="14.25">
      <c r="A27" s="1" t="s">
        <v>23</v>
      </c>
      <c r="B27" s="1" t="s">
        <v>24</v>
      </c>
      <c r="C27" s="7">
        <v>4.35</v>
      </c>
      <c r="D27" s="8">
        <v>1</v>
      </c>
      <c r="E27" s="13">
        <f t="shared" si="1"/>
        <v>4.35</v>
      </c>
    </row>
    <row r="28" spans="1:5" ht="14.25">
      <c r="A28" s="10"/>
      <c r="B28" s="10"/>
      <c r="C28" s="14"/>
      <c r="D28" s="15"/>
      <c r="E28" s="11">
        <f>SUM(E18:E27)</f>
        <v>321.95000000000005</v>
      </c>
    </row>
    <row r="30" spans="1:5" ht="14.25">
      <c r="A30" s="2" t="s">
        <v>33</v>
      </c>
      <c r="B30" s="3"/>
      <c r="C30" s="3"/>
      <c r="D30" s="3"/>
      <c r="E30" s="3"/>
    </row>
    <row r="31" spans="1:7" ht="14.25">
      <c r="A31" s="4" t="s">
        <v>1</v>
      </c>
      <c r="B31" s="4" t="s">
        <v>2</v>
      </c>
      <c r="C31" s="5" t="s">
        <v>3</v>
      </c>
      <c r="D31" s="6" t="s">
        <v>4</v>
      </c>
      <c r="E31" s="12" t="s">
        <v>5</v>
      </c>
      <c r="F31" s="1"/>
      <c r="G31" s="1"/>
    </row>
    <row r="32" spans="1:5" s="1" customFormat="1" ht="12">
      <c r="A32" s="1" t="s">
        <v>31</v>
      </c>
      <c r="B32" s="1" t="s">
        <v>7</v>
      </c>
      <c r="C32" s="7">
        <v>50</v>
      </c>
      <c r="D32" s="8">
        <v>0.75</v>
      </c>
      <c r="E32" s="13">
        <f>C32*D32</f>
        <v>37.5</v>
      </c>
    </row>
    <row r="33" spans="1:5" s="1" customFormat="1" ht="12">
      <c r="A33" s="1" t="s">
        <v>34</v>
      </c>
      <c r="B33" s="1" t="s">
        <v>7</v>
      </c>
      <c r="C33" s="7">
        <v>42</v>
      </c>
      <c r="D33" s="8">
        <v>0.75</v>
      </c>
      <c r="E33" s="13">
        <f aca="true" t="shared" si="2" ref="E33:E41">C33*D33</f>
        <v>31.5</v>
      </c>
    </row>
    <row r="34" spans="1:5" s="1" customFormat="1" ht="12">
      <c r="A34" s="1" t="s">
        <v>35</v>
      </c>
      <c r="B34" s="1" t="s">
        <v>13</v>
      </c>
      <c r="C34" s="7">
        <v>38.9</v>
      </c>
      <c r="D34" s="8">
        <v>0.78</v>
      </c>
      <c r="E34" s="13">
        <f t="shared" si="2"/>
        <v>30.342</v>
      </c>
    </row>
    <row r="35" spans="1:5" s="1" customFormat="1" ht="12">
      <c r="A35" s="1" t="s">
        <v>36</v>
      </c>
      <c r="B35" s="1" t="s">
        <v>37</v>
      </c>
      <c r="C35" s="7">
        <v>23</v>
      </c>
      <c r="D35" s="8">
        <v>0.75</v>
      </c>
      <c r="E35" s="13">
        <f t="shared" si="2"/>
        <v>17.25</v>
      </c>
    </row>
    <row r="36" spans="1:5" s="1" customFormat="1" ht="12">
      <c r="A36" s="1" t="s">
        <v>38</v>
      </c>
      <c r="B36" s="1" t="s">
        <v>7</v>
      </c>
      <c r="C36" s="7">
        <v>45</v>
      </c>
      <c r="D36" s="8">
        <v>0.75</v>
      </c>
      <c r="E36" s="13">
        <f t="shared" si="2"/>
        <v>33.75</v>
      </c>
    </row>
    <row r="37" spans="1:5" s="1" customFormat="1" ht="12">
      <c r="A37" s="1" t="s">
        <v>39</v>
      </c>
      <c r="B37" s="1" t="s">
        <v>15</v>
      </c>
      <c r="C37" s="7">
        <v>29.8</v>
      </c>
      <c r="D37" s="8">
        <v>0.75</v>
      </c>
      <c r="E37" s="13">
        <f t="shared" si="2"/>
        <v>22.35</v>
      </c>
    </row>
    <row r="38" spans="1:5" s="1" customFormat="1" ht="12">
      <c r="A38" s="1" t="s">
        <v>16</v>
      </c>
      <c r="B38" s="1" t="s">
        <v>13</v>
      </c>
      <c r="C38" s="7">
        <v>26</v>
      </c>
      <c r="D38" s="8">
        <v>1</v>
      </c>
      <c r="E38" s="13">
        <f t="shared" si="2"/>
        <v>26</v>
      </c>
    </row>
    <row r="39" spans="1:5" s="1" customFormat="1" ht="12">
      <c r="A39" s="1" t="s">
        <v>17</v>
      </c>
      <c r="B39" s="1" t="s">
        <v>18</v>
      </c>
      <c r="C39" s="7">
        <v>20</v>
      </c>
      <c r="D39" s="8">
        <v>0.75</v>
      </c>
      <c r="E39" s="13">
        <f t="shared" si="2"/>
        <v>15</v>
      </c>
    </row>
    <row r="40" spans="1:5" s="1" customFormat="1" ht="12">
      <c r="A40" s="1" t="s">
        <v>19</v>
      </c>
      <c r="B40" s="1" t="s">
        <v>20</v>
      </c>
      <c r="C40" s="7">
        <v>49.8</v>
      </c>
      <c r="D40" s="8">
        <v>0.75</v>
      </c>
      <c r="E40" s="13">
        <f t="shared" si="2"/>
        <v>37.349999999999994</v>
      </c>
    </row>
    <row r="41" spans="1:5" ht="14.25">
      <c r="A41" s="1" t="s">
        <v>23</v>
      </c>
      <c r="B41" s="1" t="s">
        <v>24</v>
      </c>
      <c r="C41" s="7">
        <v>4.35</v>
      </c>
      <c r="D41" s="8">
        <v>1</v>
      </c>
      <c r="E41" s="13">
        <f t="shared" si="2"/>
        <v>4.35</v>
      </c>
    </row>
    <row r="42" spans="1:5" ht="14.25">
      <c r="A42" s="10"/>
      <c r="B42" s="10"/>
      <c r="C42" s="14"/>
      <c r="D42" s="15"/>
      <c r="E42" s="11">
        <v>255.39</v>
      </c>
    </row>
    <row r="44" spans="1:5" ht="14.25">
      <c r="A44" s="2" t="s">
        <v>40</v>
      </c>
      <c r="B44" s="3"/>
      <c r="C44" s="3"/>
      <c r="D44" s="3"/>
      <c r="E44" s="3"/>
    </row>
    <row r="45" spans="1:7" ht="14.25">
      <c r="A45" s="4" t="s">
        <v>1</v>
      </c>
      <c r="B45" s="4" t="s">
        <v>2</v>
      </c>
      <c r="C45" s="5" t="s">
        <v>3</v>
      </c>
      <c r="D45" s="6" t="s">
        <v>4</v>
      </c>
      <c r="E45" s="12" t="s">
        <v>5</v>
      </c>
      <c r="F45" s="1"/>
      <c r="G45" s="1"/>
    </row>
    <row r="46" spans="1:5" s="1" customFormat="1" ht="12">
      <c r="A46" s="1" t="s">
        <v>31</v>
      </c>
      <c r="B46" s="1" t="s">
        <v>7</v>
      </c>
      <c r="C46" s="7">
        <v>50</v>
      </c>
      <c r="D46" s="8">
        <v>0.75</v>
      </c>
      <c r="E46" s="13">
        <f>C46*D46</f>
        <v>37.5</v>
      </c>
    </row>
    <row r="47" spans="1:5" s="1" customFormat="1" ht="12">
      <c r="A47" s="1" t="s">
        <v>10</v>
      </c>
      <c r="B47" s="1" t="s">
        <v>11</v>
      </c>
      <c r="C47" s="7">
        <v>29</v>
      </c>
      <c r="D47" s="8">
        <v>0.75</v>
      </c>
      <c r="E47" s="13">
        <f aca="true" t="shared" si="3" ref="E47:E52">C47*D47</f>
        <v>21.75</v>
      </c>
    </row>
    <row r="48" spans="1:5" s="1" customFormat="1" ht="12">
      <c r="A48" s="1" t="s">
        <v>41</v>
      </c>
      <c r="B48" s="1" t="s">
        <v>7</v>
      </c>
      <c r="C48" s="7">
        <v>49</v>
      </c>
      <c r="D48" s="8">
        <v>0.75</v>
      </c>
      <c r="E48" s="13">
        <f t="shared" si="3"/>
        <v>36.75</v>
      </c>
    </row>
    <row r="49" spans="1:5" s="1" customFormat="1" ht="12">
      <c r="A49" s="1" t="s">
        <v>16</v>
      </c>
      <c r="B49" s="1" t="s">
        <v>13</v>
      </c>
      <c r="C49" s="7">
        <v>26</v>
      </c>
      <c r="D49" s="8">
        <v>1</v>
      </c>
      <c r="E49" s="13">
        <f t="shared" si="3"/>
        <v>26</v>
      </c>
    </row>
    <row r="50" spans="1:5" s="1" customFormat="1" ht="12">
      <c r="A50" s="1" t="s">
        <v>17</v>
      </c>
      <c r="B50" s="1" t="s">
        <v>18</v>
      </c>
      <c r="C50" s="7">
        <v>20</v>
      </c>
      <c r="D50" s="8">
        <v>0.75</v>
      </c>
      <c r="E50" s="13">
        <f t="shared" si="3"/>
        <v>15</v>
      </c>
    </row>
    <row r="51" spans="1:5" s="1" customFormat="1" ht="12">
      <c r="A51" s="1" t="s">
        <v>19</v>
      </c>
      <c r="B51" s="1" t="s">
        <v>20</v>
      </c>
      <c r="C51" s="7">
        <v>49.8</v>
      </c>
      <c r="D51" s="8">
        <v>0.75</v>
      </c>
      <c r="E51" s="13">
        <f t="shared" si="3"/>
        <v>37.349999999999994</v>
      </c>
    </row>
    <row r="52" spans="1:5" ht="14.25">
      <c r="A52" s="1" t="s">
        <v>23</v>
      </c>
      <c r="B52" s="1" t="s">
        <v>24</v>
      </c>
      <c r="C52" s="7">
        <v>4.35</v>
      </c>
      <c r="D52" s="8">
        <v>1</v>
      </c>
      <c r="E52" s="13">
        <f t="shared" si="3"/>
        <v>4.35</v>
      </c>
    </row>
    <row r="53" ht="14.25">
      <c r="E53" s="11">
        <f>SUM(E46:E52)</f>
        <v>178.7</v>
      </c>
    </row>
    <row r="55" spans="1:5" ht="14.25">
      <c r="A55" s="2" t="s">
        <v>42</v>
      </c>
      <c r="B55" s="3"/>
      <c r="C55" s="3"/>
      <c r="D55" s="3"/>
      <c r="E55" s="3"/>
    </row>
    <row r="56" spans="1:7" ht="14.25">
      <c r="A56" s="4" t="s">
        <v>1</v>
      </c>
      <c r="B56" s="4" t="s">
        <v>2</v>
      </c>
      <c r="C56" s="5" t="s">
        <v>3</v>
      </c>
      <c r="D56" s="6" t="s">
        <v>4</v>
      </c>
      <c r="E56" s="12" t="s">
        <v>5</v>
      </c>
      <c r="F56" s="1"/>
      <c r="G56" s="1"/>
    </row>
    <row r="57" spans="1:5" s="1" customFormat="1" ht="12">
      <c r="A57" s="1" t="s">
        <v>43</v>
      </c>
      <c r="B57" s="1" t="s">
        <v>7</v>
      </c>
      <c r="C57" s="7">
        <v>95</v>
      </c>
      <c r="D57" s="8">
        <v>0.75</v>
      </c>
      <c r="E57" s="13">
        <f>C57*D57</f>
        <v>71.25</v>
      </c>
    </row>
    <row r="58" spans="1:5" s="1" customFormat="1" ht="12">
      <c r="A58" s="1" t="s">
        <v>31</v>
      </c>
      <c r="B58" s="1" t="s">
        <v>7</v>
      </c>
      <c r="C58" s="7">
        <v>50</v>
      </c>
      <c r="D58" s="8">
        <v>0.75</v>
      </c>
      <c r="E58" s="13">
        <f aca="true" t="shared" si="4" ref="E58:E67">C58*D58</f>
        <v>37.5</v>
      </c>
    </row>
    <row r="59" spans="1:5" s="1" customFormat="1" ht="12">
      <c r="A59" s="1" t="s">
        <v>10</v>
      </c>
      <c r="B59" s="1" t="s">
        <v>11</v>
      </c>
      <c r="C59" s="7">
        <v>29</v>
      </c>
      <c r="D59" s="8">
        <v>0.75</v>
      </c>
      <c r="E59" s="13">
        <f t="shared" si="4"/>
        <v>21.75</v>
      </c>
    </row>
    <row r="60" spans="1:5" s="1" customFormat="1" ht="12">
      <c r="A60" s="1" t="s">
        <v>44</v>
      </c>
      <c r="B60" s="1" t="s">
        <v>7</v>
      </c>
      <c r="C60" s="7">
        <v>48</v>
      </c>
      <c r="D60" s="8">
        <v>0.75</v>
      </c>
      <c r="E60" s="13">
        <f t="shared" si="4"/>
        <v>36</v>
      </c>
    </row>
    <row r="61" spans="1:5" s="1" customFormat="1" ht="12">
      <c r="A61" s="1" t="s">
        <v>45</v>
      </c>
      <c r="B61" s="1" t="s">
        <v>7</v>
      </c>
      <c r="C61" s="7">
        <v>38</v>
      </c>
      <c r="D61" s="8">
        <v>0.75</v>
      </c>
      <c r="E61" s="13">
        <f t="shared" si="4"/>
        <v>28.5</v>
      </c>
    </row>
    <row r="62" spans="1:5" s="1" customFormat="1" ht="12">
      <c r="A62" s="1" t="s">
        <v>46</v>
      </c>
      <c r="B62" s="1" t="s">
        <v>7</v>
      </c>
      <c r="C62" s="7">
        <v>49</v>
      </c>
      <c r="D62" s="8">
        <v>0.75</v>
      </c>
      <c r="E62" s="13">
        <f t="shared" si="4"/>
        <v>36.75</v>
      </c>
    </row>
    <row r="63" spans="1:5" s="1" customFormat="1" ht="12">
      <c r="A63" s="1" t="s">
        <v>34</v>
      </c>
      <c r="B63" s="1" t="s">
        <v>7</v>
      </c>
      <c r="C63" s="7">
        <v>42</v>
      </c>
      <c r="D63" s="8">
        <v>0.75</v>
      </c>
      <c r="E63" s="13">
        <f t="shared" si="4"/>
        <v>31.5</v>
      </c>
    </row>
    <row r="64" spans="1:5" s="1" customFormat="1" ht="12">
      <c r="A64" s="1" t="s">
        <v>16</v>
      </c>
      <c r="B64" s="1" t="s">
        <v>13</v>
      </c>
      <c r="C64" s="7">
        <v>26</v>
      </c>
      <c r="D64" s="8">
        <v>1</v>
      </c>
      <c r="E64" s="13">
        <f t="shared" si="4"/>
        <v>26</v>
      </c>
    </row>
    <row r="65" spans="1:5" s="1" customFormat="1" ht="12">
      <c r="A65" s="1" t="s">
        <v>17</v>
      </c>
      <c r="B65" s="1" t="s">
        <v>18</v>
      </c>
      <c r="C65" s="7">
        <v>20</v>
      </c>
      <c r="D65" s="8">
        <v>0.75</v>
      </c>
      <c r="E65" s="13">
        <f t="shared" si="4"/>
        <v>15</v>
      </c>
    </row>
    <row r="66" spans="1:5" s="1" customFormat="1" ht="12">
      <c r="A66" s="1" t="s">
        <v>19</v>
      </c>
      <c r="B66" s="1" t="s">
        <v>20</v>
      </c>
      <c r="C66" s="7">
        <v>49.8</v>
      </c>
      <c r="D66" s="8">
        <v>0.75</v>
      </c>
      <c r="E66" s="13">
        <f t="shared" si="4"/>
        <v>37.349999999999994</v>
      </c>
    </row>
    <row r="67" spans="1:5" ht="14.25">
      <c r="A67" s="1" t="s">
        <v>23</v>
      </c>
      <c r="B67" s="1" t="s">
        <v>24</v>
      </c>
      <c r="C67" s="7">
        <v>4.35</v>
      </c>
      <c r="D67" s="8">
        <v>1</v>
      </c>
      <c r="E67" s="13">
        <f t="shared" si="4"/>
        <v>4.35</v>
      </c>
    </row>
    <row r="68" ht="14.25">
      <c r="E68" s="11">
        <f>SUM(E57:E67)</f>
        <v>345.95000000000005</v>
      </c>
    </row>
    <row r="70" spans="1:5" ht="14.25">
      <c r="A70" s="2" t="s">
        <v>47</v>
      </c>
      <c r="B70" s="3"/>
      <c r="C70" s="3"/>
      <c r="D70" s="3"/>
      <c r="E70" s="3"/>
    </row>
    <row r="71" spans="1:7" ht="14.25">
      <c r="A71" s="4" t="s">
        <v>1</v>
      </c>
      <c r="B71" s="4" t="s">
        <v>2</v>
      </c>
      <c r="C71" s="5" t="s">
        <v>3</v>
      </c>
      <c r="D71" s="6" t="s">
        <v>4</v>
      </c>
      <c r="E71" s="12" t="s">
        <v>5</v>
      </c>
      <c r="F71" s="1"/>
      <c r="G71" s="1"/>
    </row>
    <row r="72" spans="1:5" s="1" customFormat="1" ht="12">
      <c r="A72" s="1" t="s">
        <v>48</v>
      </c>
      <c r="B72" s="1" t="s">
        <v>49</v>
      </c>
      <c r="C72" s="7">
        <v>53</v>
      </c>
      <c r="D72" s="8">
        <v>0.75</v>
      </c>
      <c r="E72" s="13">
        <f>C72*D72</f>
        <v>39.75</v>
      </c>
    </row>
    <row r="73" spans="1:5" s="1" customFormat="1" ht="12">
      <c r="A73" s="1" t="s">
        <v>50</v>
      </c>
      <c r="B73" s="1" t="s">
        <v>7</v>
      </c>
      <c r="C73" s="7">
        <v>83</v>
      </c>
      <c r="D73" s="8">
        <v>0.75</v>
      </c>
      <c r="E73" s="13">
        <f aca="true" t="shared" si="5" ref="E73:E79">C73*D73</f>
        <v>62.25</v>
      </c>
    </row>
    <row r="74" spans="1:5" s="1" customFormat="1" ht="12">
      <c r="A74" s="1" t="s">
        <v>51</v>
      </c>
      <c r="B74" s="1" t="s">
        <v>7</v>
      </c>
      <c r="C74" s="7">
        <v>85</v>
      </c>
      <c r="D74" s="8">
        <v>0.75</v>
      </c>
      <c r="E74" s="13">
        <f t="shared" si="5"/>
        <v>63.75</v>
      </c>
    </row>
    <row r="75" spans="1:5" s="1" customFormat="1" ht="12">
      <c r="A75" s="1" t="s">
        <v>52</v>
      </c>
      <c r="B75" s="1" t="s">
        <v>53</v>
      </c>
      <c r="C75" s="7">
        <v>88</v>
      </c>
      <c r="D75" s="8">
        <v>0.75</v>
      </c>
      <c r="E75" s="13">
        <f t="shared" si="5"/>
        <v>66</v>
      </c>
    </row>
    <row r="76" spans="1:5" s="1" customFormat="1" ht="12">
      <c r="A76" s="1" t="s">
        <v>16</v>
      </c>
      <c r="B76" s="1" t="s">
        <v>13</v>
      </c>
      <c r="C76" s="7">
        <v>26</v>
      </c>
      <c r="D76" s="8">
        <v>1</v>
      </c>
      <c r="E76" s="13">
        <f t="shared" si="5"/>
        <v>26</v>
      </c>
    </row>
    <row r="77" spans="1:5" s="1" customFormat="1" ht="12">
      <c r="A77" s="1" t="s">
        <v>17</v>
      </c>
      <c r="B77" s="1" t="s">
        <v>18</v>
      </c>
      <c r="C77" s="7">
        <v>20</v>
      </c>
      <c r="D77" s="8">
        <v>0.75</v>
      </c>
      <c r="E77" s="13">
        <f t="shared" si="5"/>
        <v>15</v>
      </c>
    </row>
    <row r="78" spans="1:5" s="1" customFormat="1" ht="12">
      <c r="A78" s="1" t="s">
        <v>19</v>
      </c>
      <c r="B78" s="1" t="s">
        <v>20</v>
      </c>
      <c r="C78" s="7">
        <v>49.8</v>
      </c>
      <c r="D78" s="8">
        <v>0.75</v>
      </c>
      <c r="E78" s="13">
        <f t="shared" si="5"/>
        <v>37.349999999999994</v>
      </c>
    </row>
    <row r="79" spans="1:5" ht="14.25">
      <c r="A79" s="1" t="s">
        <v>23</v>
      </c>
      <c r="B79" s="1" t="s">
        <v>24</v>
      </c>
      <c r="C79" s="7">
        <v>4.35</v>
      </c>
      <c r="D79" s="8">
        <v>1</v>
      </c>
      <c r="E79" s="13">
        <f t="shared" si="5"/>
        <v>4.35</v>
      </c>
    </row>
    <row r="80" ht="14.25">
      <c r="E80" s="11">
        <f>SUM(E72:E79)</f>
        <v>314.45000000000005</v>
      </c>
    </row>
    <row r="82" spans="1:5" ht="14.25">
      <c r="A82" s="2" t="s">
        <v>54</v>
      </c>
      <c r="B82" s="3"/>
      <c r="C82" s="3"/>
      <c r="D82" s="3"/>
      <c r="E82" s="3"/>
    </row>
    <row r="83" spans="1:7" ht="14.25">
      <c r="A83" s="4" t="s">
        <v>1</v>
      </c>
      <c r="B83" s="4" t="s">
        <v>2</v>
      </c>
      <c r="C83" s="5" t="s">
        <v>3</v>
      </c>
      <c r="D83" s="6" t="s">
        <v>4</v>
      </c>
      <c r="E83" s="12" t="s">
        <v>5</v>
      </c>
      <c r="F83" s="1"/>
      <c r="G83" s="1"/>
    </row>
    <row r="84" spans="1:5" s="1" customFormat="1" ht="12">
      <c r="A84" s="1" t="s">
        <v>55</v>
      </c>
      <c r="B84" s="1" t="s">
        <v>7</v>
      </c>
      <c r="C84" s="7">
        <v>46</v>
      </c>
      <c r="D84" s="8">
        <v>0.75</v>
      </c>
      <c r="E84" s="13">
        <f>C84*D84</f>
        <v>34.5</v>
      </c>
    </row>
    <row r="85" spans="1:5" s="1" customFormat="1" ht="12">
      <c r="A85" s="1" t="s">
        <v>56</v>
      </c>
      <c r="B85" s="1" t="s">
        <v>7</v>
      </c>
      <c r="C85" s="7">
        <v>62</v>
      </c>
      <c r="D85" s="8">
        <v>0.75</v>
      </c>
      <c r="E85" s="13">
        <f aca="true" t="shared" si="6" ref="E85:E95">C85*D85</f>
        <v>46.5</v>
      </c>
    </row>
    <row r="86" spans="1:5" s="1" customFormat="1" ht="12">
      <c r="A86" s="1" t="s">
        <v>57</v>
      </c>
      <c r="B86" s="1" t="s">
        <v>15</v>
      </c>
      <c r="C86" s="7">
        <v>39.8</v>
      </c>
      <c r="D86" s="8">
        <v>0.75</v>
      </c>
      <c r="E86" s="13">
        <f t="shared" si="6"/>
        <v>29.849999999999998</v>
      </c>
    </row>
    <row r="87" spans="1:5" s="1" customFormat="1" ht="12">
      <c r="A87" s="1" t="s">
        <v>27</v>
      </c>
      <c r="B87" s="1" t="s">
        <v>28</v>
      </c>
      <c r="C87" s="7">
        <v>80</v>
      </c>
      <c r="D87" s="8">
        <v>0.75</v>
      </c>
      <c r="E87" s="13">
        <f t="shared" si="6"/>
        <v>60</v>
      </c>
    </row>
    <row r="88" spans="1:5" s="1" customFormat="1" ht="12">
      <c r="A88" s="1" t="s">
        <v>58</v>
      </c>
      <c r="B88" s="1" t="s">
        <v>11</v>
      </c>
      <c r="C88" s="7">
        <v>20</v>
      </c>
      <c r="D88" s="8">
        <v>0.75</v>
      </c>
      <c r="E88" s="13">
        <f t="shared" si="6"/>
        <v>15</v>
      </c>
    </row>
    <row r="89" spans="1:5" s="1" customFormat="1" ht="12">
      <c r="A89" s="1" t="s">
        <v>59</v>
      </c>
      <c r="B89" s="1" t="s">
        <v>11</v>
      </c>
      <c r="C89" s="7">
        <v>18</v>
      </c>
      <c r="D89" s="8">
        <v>0.75</v>
      </c>
      <c r="E89" s="13">
        <f t="shared" si="6"/>
        <v>13.5</v>
      </c>
    </row>
    <row r="90" spans="1:5" s="1" customFormat="1" ht="12">
      <c r="A90" s="1" t="s">
        <v>32</v>
      </c>
      <c r="B90" s="1" t="s">
        <v>30</v>
      </c>
      <c r="C90" s="7">
        <v>69</v>
      </c>
      <c r="D90" s="8">
        <v>0.75</v>
      </c>
      <c r="E90" s="13">
        <f t="shared" si="6"/>
        <v>51.75</v>
      </c>
    </row>
    <row r="91" spans="1:5" s="1" customFormat="1" ht="12">
      <c r="A91" s="1" t="s">
        <v>16</v>
      </c>
      <c r="B91" s="1" t="s">
        <v>13</v>
      </c>
      <c r="C91" s="7">
        <v>26</v>
      </c>
      <c r="D91" s="8">
        <v>1</v>
      </c>
      <c r="E91" s="13">
        <f t="shared" si="6"/>
        <v>26</v>
      </c>
    </row>
    <row r="92" spans="1:5" s="1" customFormat="1" ht="12">
      <c r="A92" s="1" t="s">
        <v>17</v>
      </c>
      <c r="B92" s="1" t="s">
        <v>18</v>
      </c>
      <c r="C92" s="7">
        <v>20</v>
      </c>
      <c r="D92" s="8">
        <v>0.75</v>
      </c>
      <c r="E92" s="13">
        <f t="shared" si="6"/>
        <v>15</v>
      </c>
    </row>
    <row r="93" spans="1:5" s="1" customFormat="1" ht="12">
      <c r="A93" s="1" t="s">
        <v>19</v>
      </c>
      <c r="B93" s="1" t="s">
        <v>20</v>
      </c>
      <c r="C93" s="7">
        <v>49.8</v>
      </c>
      <c r="D93" s="8">
        <v>0.75</v>
      </c>
      <c r="E93" s="13">
        <f t="shared" si="6"/>
        <v>37.349999999999994</v>
      </c>
    </row>
    <row r="94" spans="1:5" ht="14.25">
      <c r="A94" s="1" t="s">
        <v>21</v>
      </c>
      <c r="B94" s="1" t="s">
        <v>22</v>
      </c>
      <c r="C94" s="7">
        <v>22</v>
      </c>
      <c r="D94" s="8">
        <v>1</v>
      </c>
      <c r="E94" s="13">
        <f t="shared" si="6"/>
        <v>22</v>
      </c>
    </row>
    <row r="95" spans="1:5" ht="14.25">
      <c r="A95" s="1" t="s">
        <v>23</v>
      </c>
      <c r="B95" s="1" t="s">
        <v>24</v>
      </c>
      <c r="C95" s="7">
        <v>4.35</v>
      </c>
      <c r="D95" s="8">
        <v>1</v>
      </c>
      <c r="E95" s="13">
        <f t="shared" si="6"/>
        <v>4.35</v>
      </c>
    </row>
    <row r="96" ht="14.25">
      <c r="E96" s="11">
        <f>SUM(E84:E95)</f>
        <v>355.80000000000007</v>
      </c>
    </row>
    <row r="98" spans="1:5" ht="14.25">
      <c r="A98" s="2" t="s">
        <v>60</v>
      </c>
      <c r="B98" s="3"/>
      <c r="C98" s="3"/>
      <c r="D98" s="3"/>
      <c r="E98" s="3"/>
    </row>
    <row r="99" spans="1:7" ht="14.25">
      <c r="A99" s="4" t="s">
        <v>1</v>
      </c>
      <c r="B99" s="4" t="s">
        <v>2</v>
      </c>
      <c r="C99" s="5" t="s">
        <v>3</v>
      </c>
      <c r="D99" s="6" t="s">
        <v>4</v>
      </c>
      <c r="E99" s="12" t="s">
        <v>5</v>
      </c>
      <c r="F99" s="1"/>
      <c r="G99" s="1"/>
    </row>
    <row r="100" spans="1:5" s="1" customFormat="1" ht="12">
      <c r="A100" s="1" t="s">
        <v>61</v>
      </c>
      <c r="B100" s="1" t="s">
        <v>7</v>
      </c>
      <c r="C100" s="7">
        <v>58</v>
      </c>
      <c r="D100" s="8">
        <v>0.75</v>
      </c>
      <c r="E100" s="13">
        <f>C100*D100</f>
        <v>43.5</v>
      </c>
    </row>
    <row r="101" spans="1:5" s="1" customFormat="1" ht="12">
      <c r="A101" s="1" t="s">
        <v>62</v>
      </c>
      <c r="B101" s="1" t="s">
        <v>15</v>
      </c>
      <c r="C101" s="7">
        <v>30</v>
      </c>
      <c r="D101" s="8">
        <v>0.75</v>
      </c>
      <c r="E101" s="13">
        <f aca="true" t="shared" si="7" ref="E101:E108">C101*D101</f>
        <v>22.5</v>
      </c>
    </row>
    <row r="102" spans="1:5" s="1" customFormat="1" ht="12">
      <c r="A102" s="1" t="s">
        <v>63</v>
      </c>
      <c r="B102" s="1" t="s">
        <v>7</v>
      </c>
      <c r="C102" s="7">
        <v>49</v>
      </c>
      <c r="D102" s="8">
        <v>0.75</v>
      </c>
      <c r="E102" s="13">
        <f t="shared" si="7"/>
        <v>36.75</v>
      </c>
    </row>
    <row r="103" spans="1:5" s="1" customFormat="1" ht="12">
      <c r="A103" s="1" t="s">
        <v>64</v>
      </c>
      <c r="B103" s="1" t="s">
        <v>20</v>
      </c>
      <c r="C103" s="7">
        <v>29.8</v>
      </c>
      <c r="D103" s="8">
        <v>0.75</v>
      </c>
      <c r="E103" s="13">
        <f t="shared" si="7"/>
        <v>22.35</v>
      </c>
    </row>
    <row r="104" spans="1:5" s="1" customFormat="1" ht="12">
      <c r="A104" s="1" t="s">
        <v>65</v>
      </c>
      <c r="B104" s="1" t="s">
        <v>7</v>
      </c>
      <c r="C104" s="7">
        <v>69</v>
      </c>
      <c r="D104" s="8">
        <v>0.75</v>
      </c>
      <c r="E104" s="13">
        <f t="shared" si="7"/>
        <v>51.75</v>
      </c>
    </row>
    <row r="105" spans="1:5" s="1" customFormat="1" ht="12">
      <c r="A105" s="1" t="s">
        <v>16</v>
      </c>
      <c r="B105" s="1" t="s">
        <v>13</v>
      </c>
      <c r="C105" s="7">
        <v>26</v>
      </c>
      <c r="D105" s="8">
        <v>1</v>
      </c>
      <c r="E105" s="13">
        <f t="shared" si="7"/>
        <v>26</v>
      </c>
    </row>
    <row r="106" spans="1:5" s="1" customFormat="1" ht="12">
      <c r="A106" s="1" t="s">
        <v>17</v>
      </c>
      <c r="B106" s="1" t="s">
        <v>18</v>
      </c>
      <c r="C106" s="7">
        <v>20</v>
      </c>
      <c r="D106" s="8">
        <v>0.75</v>
      </c>
      <c r="E106" s="13">
        <f t="shared" si="7"/>
        <v>15</v>
      </c>
    </row>
    <row r="107" spans="1:5" s="1" customFormat="1" ht="12">
      <c r="A107" s="1" t="s">
        <v>19</v>
      </c>
      <c r="B107" s="1" t="s">
        <v>20</v>
      </c>
      <c r="C107" s="7">
        <v>49.8</v>
      </c>
      <c r="D107" s="8">
        <v>0.75</v>
      </c>
      <c r="E107" s="13">
        <f t="shared" si="7"/>
        <v>37.349999999999994</v>
      </c>
    </row>
    <row r="108" spans="1:5" ht="14.25">
      <c r="A108" s="1" t="s">
        <v>23</v>
      </c>
      <c r="B108" s="1" t="s">
        <v>24</v>
      </c>
      <c r="C108" s="7">
        <v>4.35</v>
      </c>
      <c r="D108" s="8">
        <v>1</v>
      </c>
      <c r="E108" s="13">
        <f t="shared" si="7"/>
        <v>4.35</v>
      </c>
    </row>
    <row r="109" ht="14.25">
      <c r="E109" s="11">
        <f>SUM(E100:E108)</f>
        <v>259.55</v>
      </c>
    </row>
    <row r="111" spans="1:5" ht="14.25">
      <c r="A111" s="2" t="s">
        <v>66</v>
      </c>
      <c r="B111" s="3"/>
      <c r="C111" s="3"/>
      <c r="D111" s="3"/>
      <c r="E111" s="3"/>
    </row>
    <row r="112" spans="1:7" ht="14.25">
      <c r="A112" s="4" t="s">
        <v>1</v>
      </c>
      <c r="B112" s="4" t="s">
        <v>2</v>
      </c>
      <c r="C112" s="5" t="s">
        <v>3</v>
      </c>
      <c r="D112" s="6" t="s">
        <v>4</v>
      </c>
      <c r="E112" s="12" t="s">
        <v>5</v>
      </c>
      <c r="F112" s="1"/>
      <c r="G112" s="1"/>
    </row>
    <row r="113" spans="1:5" s="1" customFormat="1" ht="12">
      <c r="A113" s="1" t="s">
        <v>61</v>
      </c>
      <c r="B113" s="1" t="s">
        <v>7</v>
      </c>
      <c r="C113" s="7">
        <v>58</v>
      </c>
      <c r="D113" s="8">
        <v>0.75</v>
      </c>
      <c r="E113" s="13">
        <f>C113*D113</f>
        <v>43.5</v>
      </c>
    </row>
    <row r="114" spans="1:5" s="1" customFormat="1" ht="12">
      <c r="A114" s="1" t="s">
        <v>62</v>
      </c>
      <c r="B114" s="1" t="s">
        <v>15</v>
      </c>
      <c r="C114" s="7">
        <v>30</v>
      </c>
      <c r="D114" s="8">
        <v>0.75</v>
      </c>
      <c r="E114" s="13">
        <f aca="true" t="shared" si="8" ref="E114:E121">C114*D114</f>
        <v>22.5</v>
      </c>
    </row>
    <row r="115" spans="1:5" s="1" customFormat="1" ht="12">
      <c r="A115" s="1" t="s">
        <v>63</v>
      </c>
      <c r="B115" s="1" t="s">
        <v>7</v>
      </c>
      <c r="C115" s="7">
        <v>49</v>
      </c>
      <c r="D115" s="8">
        <v>0.75</v>
      </c>
      <c r="E115" s="13">
        <f t="shared" si="8"/>
        <v>36.75</v>
      </c>
    </row>
    <row r="116" spans="1:5" s="1" customFormat="1" ht="12">
      <c r="A116" s="1" t="s">
        <v>64</v>
      </c>
      <c r="B116" s="1" t="s">
        <v>20</v>
      </c>
      <c r="C116" s="7">
        <v>29.8</v>
      </c>
      <c r="D116" s="8">
        <v>0.75</v>
      </c>
      <c r="E116" s="13">
        <f t="shared" si="8"/>
        <v>22.35</v>
      </c>
    </row>
    <row r="117" spans="1:5" s="1" customFormat="1" ht="12">
      <c r="A117" s="1" t="s">
        <v>65</v>
      </c>
      <c r="B117" s="1" t="s">
        <v>7</v>
      </c>
      <c r="C117" s="7">
        <v>69</v>
      </c>
      <c r="D117" s="8">
        <v>0.75</v>
      </c>
      <c r="E117" s="13">
        <f t="shared" si="8"/>
        <v>51.75</v>
      </c>
    </row>
    <row r="118" spans="1:5" s="1" customFormat="1" ht="12">
      <c r="A118" s="1" t="s">
        <v>16</v>
      </c>
      <c r="B118" s="1" t="s">
        <v>13</v>
      </c>
      <c r="C118" s="7">
        <v>26</v>
      </c>
      <c r="D118" s="8">
        <v>1</v>
      </c>
      <c r="E118" s="13">
        <f t="shared" si="8"/>
        <v>26</v>
      </c>
    </row>
    <row r="119" spans="1:5" s="1" customFormat="1" ht="12">
      <c r="A119" s="1" t="s">
        <v>17</v>
      </c>
      <c r="B119" s="1" t="s">
        <v>18</v>
      </c>
      <c r="C119" s="7">
        <v>20</v>
      </c>
      <c r="D119" s="8">
        <v>0.75</v>
      </c>
      <c r="E119" s="13">
        <f t="shared" si="8"/>
        <v>15</v>
      </c>
    </row>
    <row r="120" spans="1:5" s="1" customFormat="1" ht="12">
      <c r="A120" s="1" t="s">
        <v>19</v>
      </c>
      <c r="B120" s="1" t="s">
        <v>20</v>
      </c>
      <c r="C120" s="7">
        <v>49.8</v>
      </c>
      <c r="D120" s="8">
        <v>0.75</v>
      </c>
      <c r="E120" s="13">
        <f t="shared" si="8"/>
        <v>37.349999999999994</v>
      </c>
    </row>
    <row r="121" spans="1:5" ht="14.25">
      <c r="A121" s="1" t="s">
        <v>23</v>
      </c>
      <c r="B121" s="1" t="s">
        <v>24</v>
      </c>
      <c r="C121" s="7">
        <v>4.35</v>
      </c>
      <c r="D121" s="8">
        <v>1</v>
      </c>
      <c r="E121" s="13">
        <f t="shared" si="8"/>
        <v>4.35</v>
      </c>
    </row>
    <row r="122" ht="14.25">
      <c r="E122" s="11">
        <f>SUM(E113:E121)</f>
        <v>259.55</v>
      </c>
    </row>
    <row r="124" spans="1:5" ht="14.25">
      <c r="A124" s="2" t="s">
        <v>67</v>
      </c>
      <c r="B124" s="3"/>
      <c r="C124" s="3"/>
      <c r="D124" s="3"/>
      <c r="E124" s="3"/>
    </row>
    <row r="125" spans="1:7" ht="14.25">
      <c r="A125" s="4" t="s">
        <v>1</v>
      </c>
      <c r="B125" s="4" t="s">
        <v>2</v>
      </c>
      <c r="C125" s="5" t="s">
        <v>3</v>
      </c>
      <c r="D125" s="6" t="s">
        <v>4</v>
      </c>
      <c r="E125" s="12" t="s">
        <v>5</v>
      </c>
      <c r="F125" s="1"/>
      <c r="G125" s="1"/>
    </row>
    <row r="126" spans="1:5" s="1" customFormat="1" ht="12">
      <c r="A126" s="1" t="s">
        <v>31</v>
      </c>
      <c r="B126" s="1" t="s">
        <v>7</v>
      </c>
      <c r="C126" s="7">
        <v>50</v>
      </c>
      <c r="D126" s="8">
        <v>0.75</v>
      </c>
      <c r="E126" s="13">
        <f>C126*D126</f>
        <v>37.5</v>
      </c>
    </row>
    <row r="127" spans="1:5" s="1" customFormat="1" ht="12">
      <c r="A127" s="1" t="s">
        <v>59</v>
      </c>
      <c r="B127" s="1" t="s">
        <v>11</v>
      </c>
      <c r="C127" s="7">
        <v>18</v>
      </c>
      <c r="D127" s="8">
        <v>0.75</v>
      </c>
      <c r="E127" s="13">
        <f aca="true" t="shared" si="9" ref="E127:E138">C127*D127</f>
        <v>13.5</v>
      </c>
    </row>
    <row r="128" spans="1:5" s="1" customFormat="1" ht="12">
      <c r="A128" s="1" t="s">
        <v>68</v>
      </c>
      <c r="B128" s="1" t="s">
        <v>37</v>
      </c>
      <c r="C128" s="7">
        <v>39.8</v>
      </c>
      <c r="D128" s="8">
        <v>0.75</v>
      </c>
      <c r="E128" s="13">
        <f t="shared" si="9"/>
        <v>29.849999999999998</v>
      </c>
    </row>
    <row r="129" spans="1:5" s="1" customFormat="1" ht="12">
      <c r="A129" s="1" t="s">
        <v>69</v>
      </c>
      <c r="B129" s="1" t="s">
        <v>37</v>
      </c>
      <c r="C129" s="7">
        <v>29</v>
      </c>
      <c r="D129" s="8">
        <v>0.75</v>
      </c>
      <c r="E129" s="13">
        <f t="shared" si="9"/>
        <v>21.75</v>
      </c>
    </row>
    <row r="130" spans="1:5" s="1" customFormat="1" ht="12">
      <c r="A130" s="1" t="s">
        <v>70</v>
      </c>
      <c r="B130" s="1" t="s">
        <v>13</v>
      </c>
      <c r="C130" s="7">
        <v>39.3</v>
      </c>
      <c r="D130" s="8">
        <v>0.78</v>
      </c>
      <c r="E130" s="13">
        <f t="shared" si="9"/>
        <v>30.654</v>
      </c>
    </row>
    <row r="131" spans="1:5" s="1" customFormat="1" ht="12">
      <c r="A131" s="1" t="s">
        <v>71</v>
      </c>
      <c r="B131" s="1" t="s">
        <v>13</v>
      </c>
      <c r="C131" s="7">
        <v>22.2</v>
      </c>
      <c r="D131" s="8">
        <v>0.78</v>
      </c>
      <c r="E131" s="13">
        <f t="shared" si="9"/>
        <v>17.316</v>
      </c>
    </row>
    <row r="132" spans="1:5" s="1" customFormat="1" ht="12">
      <c r="A132" s="1" t="s">
        <v>72</v>
      </c>
      <c r="B132" s="1" t="s">
        <v>13</v>
      </c>
      <c r="C132" s="7">
        <v>34.3</v>
      </c>
      <c r="D132" s="8">
        <v>0.78</v>
      </c>
      <c r="E132" s="13">
        <f t="shared" si="9"/>
        <v>26.753999999999998</v>
      </c>
    </row>
    <row r="133" spans="1:5" s="1" customFormat="1" ht="12">
      <c r="A133" s="1" t="s">
        <v>73</v>
      </c>
      <c r="B133" s="1" t="s">
        <v>13</v>
      </c>
      <c r="C133" s="7">
        <v>59.9</v>
      </c>
      <c r="D133" s="8">
        <v>0.78</v>
      </c>
      <c r="E133" s="13">
        <f t="shared" si="9"/>
        <v>46.722</v>
      </c>
    </row>
    <row r="134" spans="1:5" s="1" customFormat="1" ht="12">
      <c r="A134" s="1" t="s">
        <v>39</v>
      </c>
      <c r="B134" s="1" t="s">
        <v>15</v>
      </c>
      <c r="C134" s="7">
        <v>29.8</v>
      </c>
      <c r="D134" s="8">
        <v>0.75</v>
      </c>
      <c r="E134" s="13">
        <f t="shared" si="9"/>
        <v>22.35</v>
      </c>
    </row>
    <row r="135" spans="1:5" s="1" customFormat="1" ht="12">
      <c r="A135" s="1" t="s">
        <v>16</v>
      </c>
      <c r="B135" s="1" t="s">
        <v>13</v>
      </c>
      <c r="C135" s="7">
        <v>26</v>
      </c>
      <c r="D135" s="8">
        <v>1</v>
      </c>
      <c r="E135" s="13">
        <f t="shared" si="9"/>
        <v>26</v>
      </c>
    </row>
    <row r="136" spans="1:5" s="1" customFormat="1" ht="12">
      <c r="A136" s="1" t="s">
        <v>17</v>
      </c>
      <c r="B136" s="1" t="s">
        <v>18</v>
      </c>
      <c r="C136" s="7">
        <v>20</v>
      </c>
      <c r="D136" s="8">
        <v>0.75</v>
      </c>
      <c r="E136" s="13">
        <f t="shared" si="9"/>
        <v>15</v>
      </c>
    </row>
    <row r="137" spans="1:5" s="1" customFormat="1" ht="12">
      <c r="A137" s="1" t="s">
        <v>19</v>
      </c>
      <c r="B137" s="1" t="s">
        <v>20</v>
      </c>
      <c r="C137" s="7">
        <v>49.8</v>
      </c>
      <c r="D137" s="8">
        <v>0.75</v>
      </c>
      <c r="E137" s="13">
        <f t="shared" si="9"/>
        <v>37.349999999999994</v>
      </c>
    </row>
    <row r="138" spans="1:5" ht="14.25">
      <c r="A138" s="1" t="s">
        <v>23</v>
      </c>
      <c r="B138" s="1" t="s">
        <v>24</v>
      </c>
      <c r="C138" s="7">
        <v>4.35</v>
      </c>
      <c r="D138" s="8">
        <v>1</v>
      </c>
      <c r="E138" s="13">
        <f t="shared" si="9"/>
        <v>4.35</v>
      </c>
    </row>
    <row r="139" ht="14.25">
      <c r="E139" s="11">
        <v>329.1</v>
      </c>
    </row>
    <row r="141" spans="1:5" ht="14.25">
      <c r="A141" s="2" t="s">
        <v>74</v>
      </c>
      <c r="B141" s="3"/>
      <c r="C141" s="3"/>
      <c r="D141" s="3"/>
      <c r="E141" s="3"/>
    </row>
    <row r="142" spans="1:7" ht="14.25">
      <c r="A142" s="4" t="s">
        <v>1</v>
      </c>
      <c r="B142" s="4" t="s">
        <v>2</v>
      </c>
      <c r="C142" s="5" t="s">
        <v>3</v>
      </c>
      <c r="D142" s="6" t="s">
        <v>4</v>
      </c>
      <c r="E142" s="12" t="s">
        <v>5</v>
      </c>
      <c r="F142" s="1"/>
      <c r="G142" s="1"/>
    </row>
    <row r="143" spans="1:5" s="1" customFormat="1" ht="12">
      <c r="A143" s="1" t="s">
        <v>31</v>
      </c>
      <c r="B143" s="1" t="s">
        <v>7</v>
      </c>
      <c r="C143" s="7">
        <v>50</v>
      </c>
      <c r="D143" s="8">
        <v>0.75</v>
      </c>
      <c r="E143" s="13">
        <f>C143*D143</f>
        <v>37.5</v>
      </c>
    </row>
    <row r="144" spans="1:5" s="1" customFormat="1" ht="12">
      <c r="A144" s="1" t="s">
        <v>59</v>
      </c>
      <c r="B144" s="1" t="s">
        <v>11</v>
      </c>
      <c r="C144" s="7">
        <v>18</v>
      </c>
      <c r="D144" s="8">
        <v>0.75</v>
      </c>
      <c r="E144" s="13">
        <f aca="true" t="shared" si="10" ref="E144:E154">C144*D144</f>
        <v>13.5</v>
      </c>
    </row>
    <row r="145" spans="1:5" s="1" customFormat="1" ht="12">
      <c r="A145" s="1" t="s">
        <v>68</v>
      </c>
      <c r="B145" s="1" t="s">
        <v>37</v>
      </c>
      <c r="C145" s="7">
        <v>39.8</v>
      </c>
      <c r="D145" s="8">
        <v>0.75</v>
      </c>
      <c r="E145" s="13">
        <f t="shared" si="10"/>
        <v>29.849999999999998</v>
      </c>
    </row>
    <row r="146" spans="1:5" s="1" customFormat="1" ht="12">
      <c r="A146" s="1" t="s">
        <v>69</v>
      </c>
      <c r="B146" s="1" t="s">
        <v>37</v>
      </c>
      <c r="C146" s="7">
        <v>29</v>
      </c>
      <c r="D146" s="8">
        <v>0.75</v>
      </c>
      <c r="E146" s="13">
        <f t="shared" si="10"/>
        <v>21.75</v>
      </c>
    </row>
    <row r="147" spans="1:5" s="1" customFormat="1" ht="12">
      <c r="A147" s="1" t="s">
        <v>73</v>
      </c>
      <c r="B147" s="1" t="s">
        <v>13</v>
      </c>
      <c r="C147" s="7">
        <v>59.9</v>
      </c>
      <c r="D147" s="8">
        <v>0.78</v>
      </c>
      <c r="E147" s="13">
        <f t="shared" si="10"/>
        <v>46.722</v>
      </c>
    </row>
    <row r="148" spans="1:5" s="1" customFormat="1" ht="12">
      <c r="A148" s="1" t="s">
        <v>39</v>
      </c>
      <c r="B148" s="1" t="s">
        <v>15</v>
      </c>
      <c r="C148" s="7">
        <v>29.8</v>
      </c>
      <c r="D148" s="8">
        <v>0.75</v>
      </c>
      <c r="E148" s="13">
        <f t="shared" si="10"/>
        <v>22.35</v>
      </c>
    </row>
    <row r="149" spans="1:5" s="1" customFormat="1" ht="12">
      <c r="A149" s="1" t="s">
        <v>70</v>
      </c>
      <c r="B149" s="1" t="s">
        <v>13</v>
      </c>
      <c r="C149" s="7">
        <v>39.3</v>
      </c>
      <c r="D149" s="8">
        <v>0.78</v>
      </c>
      <c r="E149" s="13">
        <f t="shared" si="10"/>
        <v>30.654</v>
      </c>
    </row>
    <row r="150" spans="1:5" s="1" customFormat="1" ht="12">
      <c r="A150" s="1" t="s">
        <v>71</v>
      </c>
      <c r="B150" s="1" t="s">
        <v>13</v>
      </c>
      <c r="C150" s="7">
        <v>22.2</v>
      </c>
      <c r="D150" s="8">
        <v>0.78</v>
      </c>
      <c r="E150" s="13">
        <f t="shared" si="10"/>
        <v>17.316</v>
      </c>
    </row>
    <row r="151" spans="1:5" s="1" customFormat="1" ht="12">
      <c r="A151" s="1" t="s">
        <v>16</v>
      </c>
      <c r="B151" s="1" t="s">
        <v>13</v>
      </c>
      <c r="C151" s="7">
        <v>26</v>
      </c>
      <c r="D151" s="8">
        <v>1</v>
      </c>
      <c r="E151" s="13">
        <f t="shared" si="10"/>
        <v>26</v>
      </c>
    </row>
    <row r="152" spans="1:5" s="1" customFormat="1" ht="12">
      <c r="A152" s="1" t="s">
        <v>17</v>
      </c>
      <c r="B152" s="1" t="s">
        <v>18</v>
      </c>
      <c r="C152" s="7">
        <v>20</v>
      </c>
      <c r="D152" s="8">
        <v>0.75</v>
      </c>
      <c r="E152" s="13">
        <f t="shared" si="10"/>
        <v>15</v>
      </c>
    </row>
    <row r="153" spans="1:5" s="1" customFormat="1" ht="12">
      <c r="A153" s="1" t="s">
        <v>19</v>
      </c>
      <c r="B153" s="1" t="s">
        <v>20</v>
      </c>
      <c r="C153" s="7">
        <v>49.8</v>
      </c>
      <c r="D153" s="8">
        <v>0.75</v>
      </c>
      <c r="E153" s="13">
        <f t="shared" si="10"/>
        <v>37.349999999999994</v>
      </c>
    </row>
    <row r="154" spans="1:5" ht="14.25">
      <c r="A154" s="1" t="s">
        <v>23</v>
      </c>
      <c r="B154" s="1" t="s">
        <v>24</v>
      </c>
      <c r="C154" s="7">
        <v>4.35</v>
      </c>
      <c r="D154" s="8">
        <v>1</v>
      </c>
      <c r="E154" s="13">
        <f t="shared" si="10"/>
        <v>4.35</v>
      </c>
    </row>
    <row r="155" ht="14.25">
      <c r="E155" s="11">
        <v>302.34</v>
      </c>
    </row>
    <row r="157" spans="1:5" ht="14.25">
      <c r="A157" s="2" t="s">
        <v>75</v>
      </c>
      <c r="B157" s="3"/>
      <c r="C157" s="3"/>
      <c r="D157" s="3"/>
      <c r="E157" s="3"/>
    </row>
    <row r="158" spans="1:7" ht="14.25">
      <c r="A158" s="4" t="s">
        <v>1</v>
      </c>
      <c r="B158" s="4" t="s">
        <v>2</v>
      </c>
      <c r="C158" s="5" t="s">
        <v>3</v>
      </c>
      <c r="D158" s="6" t="s">
        <v>4</v>
      </c>
      <c r="E158" s="12" t="s">
        <v>5</v>
      </c>
      <c r="F158" s="1"/>
      <c r="G158" s="1"/>
    </row>
    <row r="159" spans="1:5" s="1" customFormat="1" ht="12">
      <c r="A159" s="1" t="s">
        <v>31</v>
      </c>
      <c r="B159" s="1" t="s">
        <v>7</v>
      </c>
      <c r="C159" s="7">
        <v>50</v>
      </c>
      <c r="D159" s="8">
        <v>0.75</v>
      </c>
      <c r="E159" s="13">
        <f>C159*D159</f>
        <v>37.5</v>
      </c>
    </row>
    <row r="160" spans="1:5" s="1" customFormat="1" ht="12">
      <c r="A160" s="1" t="s">
        <v>59</v>
      </c>
      <c r="B160" s="1" t="s">
        <v>11</v>
      </c>
      <c r="C160" s="7">
        <v>18</v>
      </c>
      <c r="D160" s="8">
        <v>0.75</v>
      </c>
      <c r="E160" s="13">
        <f aca="true" t="shared" si="11" ref="E160:E170">C160*D160</f>
        <v>13.5</v>
      </c>
    </row>
    <row r="161" spans="1:5" s="1" customFormat="1" ht="12">
      <c r="A161" s="1" t="s">
        <v>76</v>
      </c>
      <c r="B161" s="1" t="s">
        <v>77</v>
      </c>
      <c r="C161" s="7">
        <v>49.9</v>
      </c>
      <c r="D161" s="8">
        <v>0.75</v>
      </c>
      <c r="E161" s="13">
        <f t="shared" si="11"/>
        <v>37.425</v>
      </c>
    </row>
    <row r="162" spans="1:5" s="1" customFormat="1" ht="12">
      <c r="A162" s="1" t="s">
        <v>78</v>
      </c>
      <c r="B162" s="1" t="s">
        <v>20</v>
      </c>
      <c r="C162" s="7">
        <v>59</v>
      </c>
      <c r="D162" s="8">
        <v>0.75</v>
      </c>
      <c r="E162" s="13">
        <f t="shared" si="11"/>
        <v>44.25</v>
      </c>
    </row>
    <row r="163" spans="1:5" s="1" customFormat="1" ht="12">
      <c r="A163" s="1" t="s">
        <v>39</v>
      </c>
      <c r="B163" s="1" t="s">
        <v>15</v>
      </c>
      <c r="C163" s="7">
        <v>29.8</v>
      </c>
      <c r="D163" s="8">
        <v>0.75</v>
      </c>
      <c r="E163" s="13">
        <f t="shared" si="11"/>
        <v>22.35</v>
      </c>
    </row>
    <row r="164" spans="1:5" s="1" customFormat="1" ht="12">
      <c r="A164" s="1" t="s">
        <v>70</v>
      </c>
      <c r="B164" s="1" t="s">
        <v>13</v>
      </c>
      <c r="C164" s="7">
        <v>39.3</v>
      </c>
      <c r="D164" s="8">
        <v>0.78</v>
      </c>
      <c r="E164" s="13">
        <f t="shared" si="11"/>
        <v>30.654</v>
      </c>
    </row>
    <row r="165" spans="1:5" s="1" customFormat="1" ht="12">
      <c r="A165" s="1" t="s">
        <v>79</v>
      </c>
      <c r="B165" s="1" t="s">
        <v>80</v>
      </c>
      <c r="C165" s="7">
        <v>39.8</v>
      </c>
      <c r="D165" s="8">
        <v>0.75</v>
      </c>
      <c r="E165" s="13">
        <f t="shared" si="11"/>
        <v>29.849999999999998</v>
      </c>
    </row>
    <row r="166" spans="1:5" s="1" customFormat="1" ht="12">
      <c r="A166" s="1" t="s">
        <v>71</v>
      </c>
      <c r="B166" s="1" t="s">
        <v>13</v>
      </c>
      <c r="C166" s="7">
        <v>22.2</v>
      </c>
      <c r="D166" s="8">
        <v>0.78</v>
      </c>
      <c r="E166" s="13">
        <f t="shared" si="11"/>
        <v>17.316</v>
      </c>
    </row>
    <row r="167" spans="1:5" s="1" customFormat="1" ht="12">
      <c r="A167" s="1" t="s">
        <v>16</v>
      </c>
      <c r="B167" s="1" t="s">
        <v>13</v>
      </c>
      <c r="C167" s="7">
        <v>26</v>
      </c>
      <c r="D167" s="8">
        <v>1</v>
      </c>
      <c r="E167" s="13">
        <f t="shared" si="11"/>
        <v>26</v>
      </c>
    </row>
    <row r="168" spans="1:5" s="1" customFormat="1" ht="12">
      <c r="A168" s="1" t="s">
        <v>17</v>
      </c>
      <c r="B168" s="1" t="s">
        <v>18</v>
      </c>
      <c r="C168" s="7">
        <v>20</v>
      </c>
      <c r="D168" s="8">
        <v>0.75</v>
      </c>
      <c r="E168" s="13">
        <f t="shared" si="11"/>
        <v>15</v>
      </c>
    </row>
    <row r="169" spans="1:5" s="1" customFormat="1" ht="12">
      <c r="A169" s="1" t="s">
        <v>19</v>
      </c>
      <c r="B169" s="1" t="s">
        <v>20</v>
      </c>
      <c r="C169" s="7">
        <v>49.8</v>
      </c>
      <c r="D169" s="8">
        <v>0.75</v>
      </c>
      <c r="E169" s="13">
        <f t="shared" si="11"/>
        <v>37.349999999999994</v>
      </c>
    </row>
    <row r="170" spans="1:5" ht="14.25">
      <c r="A170" s="1" t="s">
        <v>23</v>
      </c>
      <c r="B170" s="1" t="s">
        <v>24</v>
      </c>
      <c r="C170" s="7">
        <v>4.35</v>
      </c>
      <c r="D170" s="8">
        <v>1</v>
      </c>
      <c r="E170" s="13">
        <f t="shared" si="11"/>
        <v>4.35</v>
      </c>
    </row>
    <row r="171" ht="14.25">
      <c r="E171" s="11">
        <v>315.55</v>
      </c>
    </row>
    <row r="173" spans="1:5" ht="14.25">
      <c r="A173" s="2" t="s">
        <v>81</v>
      </c>
      <c r="B173" s="3"/>
      <c r="C173" s="3"/>
      <c r="D173" s="3"/>
      <c r="E173" s="3"/>
    </row>
    <row r="174" spans="1:7" ht="14.25">
      <c r="A174" s="4" t="s">
        <v>1</v>
      </c>
      <c r="B174" s="4" t="s">
        <v>2</v>
      </c>
      <c r="C174" s="5" t="s">
        <v>3</v>
      </c>
      <c r="D174" s="6" t="s">
        <v>4</v>
      </c>
      <c r="E174" s="12" t="s">
        <v>5</v>
      </c>
      <c r="F174" s="1"/>
      <c r="G174" s="1"/>
    </row>
    <row r="175" spans="1:5" s="1" customFormat="1" ht="12">
      <c r="A175" s="1" t="s">
        <v>82</v>
      </c>
      <c r="B175" s="1" t="s">
        <v>83</v>
      </c>
      <c r="C175" s="7">
        <v>33</v>
      </c>
      <c r="D175" s="8">
        <v>0.75</v>
      </c>
      <c r="E175" s="13">
        <f>C175*D175</f>
        <v>24.75</v>
      </c>
    </row>
    <row r="176" spans="1:5" s="1" customFormat="1" ht="12">
      <c r="A176" s="1" t="s">
        <v>84</v>
      </c>
      <c r="B176" s="1" t="s">
        <v>13</v>
      </c>
      <c r="C176" s="7">
        <v>39</v>
      </c>
      <c r="D176" s="8">
        <v>0.78</v>
      </c>
      <c r="E176" s="13">
        <f aca="true" t="shared" si="12" ref="E176:E181">C176*D176</f>
        <v>30.42</v>
      </c>
    </row>
    <row r="177" spans="1:5" s="1" customFormat="1" ht="12">
      <c r="A177" s="1" t="s">
        <v>85</v>
      </c>
      <c r="B177" s="1" t="s">
        <v>86</v>
      </c>
      <c r="C177" s="7">
        <v>35</v>
      </c>
      <c r="D177" s="8">
        <v>0.75</v>
      </c>
      <c r="E177" s="13">
        <f t="shared" si="12"/>
        <v>26.25</v>
      </c>
    </row>
    <row r="178" spans="1:5" s="1" customFormat="1" ht="12">
      <c r="A178" s="1" t="s">
        <v>16</v>
      </c>
      <c r="B178" s="1" t="s">
        <v>13</v>
      </c>
      <c r="C178" s="7">
        <v>26</v>
      </c>
      <c r="D178" s="8">
        <v>1</v>
      </c>
      <c r="E178" s="13">
        <f t="shared" si="12"/>
        <v>26</v>
      </c>
    </row>
    <row r="179" spans="1:5" s="1" customFormat="1" ht="12">
      <c r="A179" s="1" t="s">
        <v>17</v>
      </c>
      <c r="B179" s="1" t="s">
        <v>18</v>
      </c>
      <c r="C179" s="7">
        <v>20</v>
      </c>
      <c r="D179" s="8">
        <v>0.75</v>
      </c>
      <c r="E179" s="13">
        <f t="shared" si="12"/>
        <v>15</v>
      </c>
    </row>
    <row r="180" spans="1:5" s="1" customFormat="1" ht="12">
      <c r="A180" s="1" t="s">
        <v>19</v>
      </c>
      <c r="B180" s="1" t="s">
        <v>20</v>
      </c>
      <c r="C180" s="7">
        <v>49.8</v>
      </c>
      <c r="D180" s="8">
        <v>0.75</v>
      </c>
      <c r="E180" s="13">
        <f t="shared" si="12"/>
        <v>37.349999999999994</v>
      </c>
    </row>
    <row r="181" spans="1:5" ht="14.25">
      <c r="A181" s="1" t="s">
        <v>23</v>
      </c>
      <c r="B181" s="1" t="s">
        <v>24</v>
      </c>
      <c r="C181" s="7">
        <v>4.35</v>
      </c>
      <c r="D181" s="8">
        <v>1</v>
      </c>
      <c r="E181" s="13">
        <f t="shared" si="12"/>
        <v>4.35</v>
      </c>
    </row>
    <row r="182" ht="14.25">
      <c r="E182" s="11">
        <f>SUM(E175:E181)</f>
        <v>164.11999999999998</v>
      </c>
    </row>
    <row r="184" spans="1:5" ht="14.25">
      <c r="A184" s="2" t="s">
        <v>87</v>
      </c>
      <c r="B184" s="3"/>
      <c r="C184" s="3"/>
      <c r="D184" s="3"/>
      <c r="E184" s="3"/>
    </row>
    <row r="185" spans="1:7" ht="14.25">
      <c r="A185" s="4" t="s">
        <v>1</v>
      </c>
      <c r="B185" s="4" t="s">
        <v>2</v>
      </c>
      <c r="C185" s="5" t="s">
        <v>3</v>
      </c>
      <c r="D185" s="6" t="s">
        <v>4</v>
      </c>
      <c r="E185" s="12" t="s">
        <v>5</v>
      </c>
      <c r="F185" s="1"/>
      <c r="G185" s="1"/>
    </row>
    <row r="186" spans="1:5" s="1" customFormat="1" ht="12">
      <c r="A186" s="1" t="s">
        <v>88</v>
      </c>
      <c r="B186" s="1" t="s">
        <v>7</v>
      </c>
      <c r="C186" s="7">
        <v>69</v>
      </c>
      <c r="D186" s="8">
        <v>0.75</v>
      </c>
      <c r="E186" s="13">
        <f aca="true" t="shared" si="13" ref="E186:E191">C186*D186</f>
        <v>51.75</v>
      </c>
    </row>
    <row r="187" spans="1:5" s="1" customFormat="1" ht="12">
      <c r="A187" s="1" t="s">
        <v>89</v>
      </c>
      <c r="B187" s="1" t="s">
        <v>86</v>
      </c>
      <c r="C187" s="7">
        <v>33</v>
      </c>
      <c r="D187" s="8">
        <v>0.75</v>
      </c>
      <c r="E187" s="13">
        <f t="shared" si="13"/>
        <v>24.75</v>
      </c>
    </row>
    <row r="188" spans="1:5" s="1" customFormat="1" ht="12">
      <c r="A188" s="1" t="s">
        <v>16</v>
      </c>
      <c r="B188" s="1" t="s">
        <v>13</v>
      </c>
      <c r="C188" s="7">
        <v>26</v>
      </c>
      <c r="D188" s="8">
        <v>1</v>
      </c>
      <c r="E188" s="13">
        <f t="shared" si="13"/>
        <v>26</v>
      </c>
    </row>
    <row r="189" spans="1:5" s="1" customFormat="1" ht="12">
      <c r="A189" s="1" t="s">
        <v>17</v>
      </c>
      <c r="B189" s="1" t="s">
        <v>18</v>
      </c>
      <c r="C189" s="7">
        <v>20</v>
      </c>
      <c r="D189" s="8">
        <v>0.75</v>
      </c>
      <c r="E189" s="13">
        <f t="shared" si="13"/>
        <v>15</v>
      </c>
    </row>
    <row r="190" spans="1:5" s="1" customFormat="1" ht="12">
      <c r="A190" s="1" t="s">
        <v>19</v>
      </c>
      <c r="B190" s="1" t="s">
        <v>20</v>
      </c>
      <c r="C190" s="7">
        <v>49.8</v>
      </c>
      <c r="D190" s="8">
        <v>0.75</v>
      </c>
      <c r="E190" s="13">
        <f t="shared" si="13"/>
        <v>37.349999999999994</v>
      </c>
    </row>
    <row r="191" spans="1:5" ht="14.25">
      <c r="A191" s="1" t="s">
        <v>23</v>
      </c>
      <c r="B191" s="1" t="s">
        <v>24</v>
      </c>
      <c r="C191" s="7">
        <v>4.35</v>
      </c>
      <c r="D191" s="8">
        <v>1</v>
      </c>
      <c r="E191" s="13">
        <f t="shared" si="13"/>
        <v>4.35</v>
      </c>
    </row>
    <row r="192" ht="14.25">
      <c r="E192" s="11">
        <f>SUM(E186:E191)</f>
        <v>159.2</v>
      </c>
    </row>
    <row r="194" spans="1:5" ht="14.25">
      <c r="A194" s="2" t="s">
        <v>90</v>
      </c>
      <c r="B194" s="3"/>
      <c r="C194" s="3"/>
      <c r="D194" s="3"/>
      <c r="E194" s="3"/>
    </row>
    <row r="195" spans="1:7" ht="14.25">
      <c r="A195" s="4" t="s">
        <v>1</v>
      </c>
      <c r="B195" s="4" t="s">
        <v>2</v>
      </c>
      <c r="C195" s="5" t="s">
        <v>3</v>
      </c>
      <c r="D195" s="6" t="s">
        <v>4</v>
      </c>
      <c r="E195" s="12" t="s">
        <v>5</v>
      </c>
      <c r="F195" s="1"/>
      <c r="G195" s="1"/>
    </row>
    <row r="196" spans="1:5" s="1" customFormat="1" ht="12">
      <c r="A196" s="1" t="s">
        <v>82</v>
      </c>
      <c r="B196" s="1" t="s">
        <v>83</v>
      </c>
      <c r="C196" s="7">
        <v>33</v>
      </c>
      <c r="D196" s="8">
        <v>0.75</v>
      </c>
      <c r="E196" s="13">
        <f>C196*D196</f>
        <v>24.75</v>
      </c>
    </row>
    <row r="197" spans="1:5" s="1" customFormat="1" ht="12">
      <c r="A197" s="1" t="s">
        <v>84</v>
      </c>
      <c r="B197" s="1" t="s">
        <v>13</v>
      </c>
      <c r="C197" s="7">
        <v>39</v>
      </c>
      <c r="D197" s="8">
        <v>0.78</v>
      </c>
      <c r="E197" s="13">
        <f aca="true" t="shared" si="14" ref="E197:E202">C197*D197</f>
        <v>30.42</v>
      </c>
    </row>
    <row r="198" spans="1:5" s="1" customFormat="1" ht="12">
      <c r="A198" s="1" t="s">
        <v>85</v>
      </c>
      <c r="B198" s="1" t="s">
        <v>86</v>
      </c>
      <c r="C198" s="7">
        <v>35</v>
      </c>
      <c r="D198" s="8">
        <v>0.75</v>
      </c>
      <c r="E198" s="13">
        <f t="shared" si="14"/>
        <v>26.25</v>
      </c>
    </row>
    <row r="199" spans="1:5" s="1" customFormat="1" ht="12">
      <c r="A199" s="1" t="s">
        <v>16</v>
      </c>
      <c r="B199" s="1" t="s">
        <v>13</v>
      </c>
      <c r="C199" s="7">
        <v>26</v>
      </c>
      <c r="D199" s="8">
        <v>1</v>
      </c>
      <c r="E199" s="13">
        <f t="shared" si="14"/>
        <v>26</v>
      </c>
    </row>
    <row r="200" spans="1:5" s="1" customFormat="1" ht="12">
      <c r="A200" s="1" t="s">
        <v>17</v>
      </c>
      <c r="B200" s="1" t="s">
        <v>18</v>
      </c>
      <c r="C200" s="7">
        <v>20</v>
      </c>
      <c r="D200" s="8">
        <v>0.75</v>
      </c>
      <c r="E200" s="13">
        <f t="shared" si="14"/>
        <v>15</v>
      </c>
    </row>
    <row r="201" spans="1:5" s="1" customFormat="1" ht="12">
      <c r="A201" s="1" t="s">
        <v>19</v>
      </c>
      <c r="B201" s="1" t="s">
        <v>20</v>
      </c>
      <c r="C201" s="7">
        <v>49.8</v>
      </c>
      <c r="D201" s="8">
        <v>0.75</v>
      </c>
      <c r="E201" s="13">
        <f t="shared" si="14"/>
        <v>37.349999999999994</v>
      </c>
    </row>
    <row r="202" spans="1:5" ht="14.25">
      <c r="A202" s="1" t="s">
        <v>23</v>
      </c>
      <c r="B202" s="1" t="s">
        <v>24</v>
      </c>
      <c r="C202" s="7">
        <v>4.35</v>
      </c>
      <c r="D202" s="8">
        <v>1</v>
      </c>
      <c r="E202" s="13">
        <f t="shared" si="14"/>
        <v>4.35</v>
      </c>
    </row>
    <row r="203" ht="14.25">
      <c r="E203" s="11">
        <f>SUM(E196:E202)</f>
        <v>164.11999999999998</v>
      </c>
    </row>
    <row r="205" spans="1:5" ht="14.25">
      <c r="A205" s="2" t="s">
        <v>91</v>
      </c>
      <c r="B205" s="3"/>
      <c r="C205" s="3"/>
      <c r="D205" s="3"/>
      <c r="E205" s="3"/>
    </row>
    <row r="206" spans="1:7" ht="14.25">
      <c r="A206" s="4" t="s">
        <v>1</v>
      </c>
      <c r="B206" s="4" t="s">
        <v>2</v>
      </c>
      <c r="C206" s="5" t="s">
        <v>3</v>
      </c>
      <c r="D206" s="6" t="s">
        <v>4</v>
      </c>
      <c r="E206" s="12" t="s">
        <v>5</v>
      </c>
      <c r="F206" s="1"/>
      <c r="G206" s="1"/>
    </row>
    <row r="207" spans="1:5" s="1" customFormat="1" ht="12">
      <c r="A207" s="1" t="s">
        <v>70</v>
      </c>
      <c r="B207" s="1" t="s">
        <v>13</v>
      </c>
      <c r="C207" s="7">
        <v>39.3</v>
      </c>
      <c r="D207" s="8">
        <v>0.78</v>
      </c>
      <c r="E207" s="13">
        <f>C207*D207</f>
        <v>30.654</v>
      </c>
    </row>
    <row r="208" spans="1:5" s="1" customFormat="1" ht="12">
      <c r="A208" s="1" t="s">
        <v>92</v>
      </c>
      <c r="B208" s="1" t="s">
        <v>13</v>
      </c>
      <c r="C208" s="7">
        <v>46</v>
      </c>
      <c r="D208" s="8">
        <v>0.78</v>
      </c>
      <c r="E208" s="13">
        <f aca="true" t="shared" si="15" ref="E208:E214">C208*D208</f>
        <v>35.88</v>
      </c>
    </row>
    <row r="209" spans="1:5" s="1" customFormat="1" ht="12">
      <c r="A209" s="1" t="s">
        <v>93</v>
      </c>
      <c r="B209" s="1" t="s">
        <v>94</v>
      </c>
      <c r="C209" s="7">
        <v>38.6</v>
      </c>
      <c r="D209" s="8">
        <v>0.75</v>
      </c>
      <c r="E209" s="13">
        <f t="shared" si="15"/>
        <v>28.950000000000003</v>
      </c>
    </row>
    <row r="210" spans="1:5" s="1" customFormat="1" ht="12">
      <c r="A210" s="1" t="s">
        <v>89</v>
      </c>
      <c r="B210" s="1" t="s">
        <v>86</v>
      </c>
      <c r="C210" s="7">
        <v>33</v>
      </c>
      <c r="D210" s="8">
        <v>0.75</v>
      </c>
      <c r="E210" s="13">
        <f t="shared" si="15"/>
        <v>24.75</v>
      </c>
    </row>
    <row r="211" spans="1:5" s="1" customFormat="1" ht="12">
      <c r="A211" s="1" t="s">
        <v>16</v>
      </c>
      <c r="B211" s="1" t="s">
        <v>13</v>
      </c>
      <c r="C211" s="7">
        <v>26</v>
      </c>
      <c r="D211" s="8">
        <v>1</v>
      </c>
      <c r="E211" s="13">
        <f t="shared" si="15"/>
        <v>26</v>
      </c>
    </row>
    <row r="212" spans="1:5" s="1" customFormat="1" ht="12">
      <c r="A212" s="1" t="s">
        <v>17</v>
      </c>
      <c r="B212" s="1" t="s">
        <v>18</v>
      </c>
      <c r="C212" s="7">
        <v>20</v>
      </c>
      <c r="D212" s="8">
        <v>0.75</v>
      </c>
      <c r="E212" s="13">
        <f t="shared" si="15"/>
        <v>15</v>
      </c>
    </row>
    <row r="213" spans="1:5" s="1" customFormat="1" ht="12">
      <c r="A213" s="1" t="s">
        <v>19</v>
      </c>
      <c r="B213" s="1" t="s">
        <v>20</v>
      </c>
      <c r="C213" s="7">
        <v>49.8</v>
      </c>
      <c r="D213" s="8">
        <v>0.75</v>
      </c>
      <c r="E213" s="13">
        <f t="shared" si="15"/>
        <v>37.349999999999994</v>
      </c>
    </row>
    <row r="214" spans="1:5" ht="14.25">
      <c r="A214" s="1" t="s">
        <v>23</v>
      </c>
      <c r="B214" s="1" t="s">
        <v>24</v>
      </c>
      <c r="C214" s="7">
        <v>4.35</v>
      </c>
      <c r="D214" s="8">
        <v>1</v>
      </c>
      <c r="E214" s="13">
        <f t="shared" si="15"/>
        <v>4.35</v>
      </c>
    </row>
    <row r="215" ht="14.25">
      <c r="E215" s="11">
        <v>202.93</v>
      </c>
    </row>
    <row r="217" spans="1:5" ht="14.25">
      <c r="A217" s="2" t="s">
        <v>95</v>
      </c>
      <c r="B217" s="3"/>
      <c r="C217" s="3"/>
      <c r="D217" s="3"/>
      <c r="E217" s="3"/>
    </row>
    <row r="218" spans="1:7" ht="14.25">
      <c r="A218" s="4" t="s">
        <v>1</v>
      </c>
      <c r="B218" s="4" t="s">
        <v>2</v>
      </c>
      <c r="C218" s="5" t="s">
        <v>3</v>
      </c>
      <c r="D218" s="6" t="s">
        <v>4</v>
      </c>
      <c r="E218" s="12" t="s">
        <v>5</v>
      </c>
      <c r="F218" s="1"/>
      <c r="G218" s="1"/>
    </row>
    <row r="219" spans="1:5" s="1" customFormat="1" ht="12">
      <c r="A219" s="1" t="s">
        <v>61</v>
      </c>
      <c r="B219" s="1" t="s">
        <v>7</v>
      </c>
      <c r="C219" s="7">
        <v>58</v>
      </c>
      <c r="D219" s="8">
        <v>0.75</v>
      </c>
      <c r="E219" s="13">
        <f>C219*D219</f>
        <v>43.5</v>
      </c>
    </row>
    <row r="220" spans="1:5" s="1" customFormat="1" ht="12">
      <c r="A220" s="1" t="s">
        <v>62</v>
      </c>
      <c r="B220" s="1" t="s">
        <v>15</v>
      </c>
      <c r="C220" s="7">
        <v>30</v>
      </c>
      <c r="D220" s="8">
        <v>0.75</v>
      </c>
      <c r="E220" s="13">
        <f aca="true" t="shared" si="16" ref="E220:E228">C220*D220</f>
        <v>22.5</v>
      </c>
    </row>
    <row r="221" spans="1:5" s="1" customFormat="1" ht="12">
      <c r="A221" s="1" t="s">
        <v>96</v>
      </c>
      <c r="B221" s="1" t="s">
        <v>7</v>
      </c>
      <c r="C221" s="7">
        <v>56</v>
      </c>
      <c r="D221" s="8">
        <v>0.75</v>
      </c>
      <c r="E221" s="13">
        <f t="shared" si="16"/>
        <v>42</v>
      </c>
    </row>
    <row r="222" spans="1:5" s="1" customFormat="1" ht="12">
      <c r="A222" s="1" t="s">
        <v>97</v>
      </c>
      <c r="B222" s="1" t="s">
        <v>15</v>
      </c>
      <c r="C222" s="7">
        <v>79</v>
      </c>
      <c r="D222" s="8">
        <v>0.75</v>
      </c>
      <c r="E222" s="13">
        <f t="shared" si="16"/>
        <v>59.25</v>
      </c>
    </row>
    <row r="223" spans="1:5" s="1" customFormat="1" ht="12">
      <c r="A223" s="1" t="s">
        <v>98</v>
      </c>
      <c r="B223" s="1" t="s">
        <v>11</v>
      </c>
      <c r="C223" s="7">
        <v>33</v>
      </c>
      <c r="D223" s="8">
        <v>0.75</v>
      </c>
      <c r="E223" s="13">
        <f t="shared" si="16"/>
        <v>24.75</v>
      </c>
    </row>
    <row r="224" spans="1:5" s="1" customFormat="1" ht="12">
      <c r="A224" s="1" t="s">
        <v>99</v>
      </c>
      <c r="B224" s="1" t="s">
        <v>13</v>
      </c>
      <c r="C224" s="7">
        <v>17.4</v>
      </c>
      <c r="D224" s="8">
        <v>0.78</v>
      </c>
      <c r="E224" s="13">
        <f t="shared" si="16"/>
        <v>13.572</v>
      </c>
    </row>
    <row r="225" spans="1:5" s="1" customFormat="1" ht="12">
      <c r="A225" s="1" t="s">
        <v>16</v>
      </c>
      <c r="B225" s="1" t="s">
        <v>13</v>
      </c>
      <c r="C225" s="7">
        <v>26</v>
      </c>
      <c r="D225" s="8">
        <v>1</v>
      </c>
      <c r="E225" s="13">
        <f t="shared" si="16"/>
        <v>26</v>
      </c>
    </row>
    <row r="226" spans="1:5" s="1" customFormat="1" ht="12">
      <c r="A226" s="1" t="s">
        <v>17</v>
      </c>
      <c r="B226" s="1" t="s">
        <v>18</v>
      </c>
      <c r="C226" s="7">
        <v>20</v>
      </c>
      <c r="D226" s="8">
        <v>0.75</v>
      </c>
      <c r="E226" s="13">
        <f t="shared" si="16"/>
        <v>15</v>
      </c>
    </row>
    <row r="227" spans="1:5" s="1" customFormat="1" ht="12">
      <c r="A227" s="1" t="s">
        <v>19</v>
      </c>
      <c r="B227" s="1" t="s">
        <v>20</v>
      </c>
      <c r="C227" s="7">
        <v>49.8</v>
      </c>
      <c r="D227" s="8">
        <v>0.75</v>
      </c>
      <c r="E227" s="13">
        <f t="shared" si="16"/>
        <v>37.349999999999994</v>
      </c>
    </row>
    <row r="228" spans="1:5" ht="14.25">
      <c r="A228" s="1" t="s">
        <v>23</v>
      </c>
      <c r="B228" s="1" t="s">
        <v>24</v>
      </c>
      <c r="C228" s="7">
        <v>4.35</v>
      </c>
      <c r="D228" s="8">
        <v>1</v>
      </c>
      <c r="E228" s="13">
        <f t="shared" si="16"/>
        <v>4.35</v>
      </c>
    </row>
    <row r="229" ht="14.25">
      <c r="E229" s="11">
        <v>288.27</v>
      </c>
    </row>
    <row r="231" spans="1:5" ht="14.25">
      <c r="A231" s="2" t="s">
        <v>100</v>
      </c>
      <c r="B231" s="3"/>
      <c r="C231" s="3"/>
      <c r="D231" s="3"/>
      <c r="E231" s="3"/>
    </row>
    <row r="232" spans="1:7" ht="14.25">
      <c r="A232" s="4" t="s">
        <v>1</v>
      </c>
      <c r="B232" s="4" t="s">
        <v>2</v>
      </c>
      <c r="C232" s="5" t="s">
        <v>3</v>
      </c>
      <c r="D232" s="6" t="s">
        <v>4</v>
      </c>
      <c r="E232" s="12" t="s">
        <v>5</v>
      </c>
      <c r="F232" s="1"/>
      <c r="G232" s="1"/>
    </row>
    <row r="233" spans="1:5" s="1" customFormat="1" ht="12">
      <c r="A233" s="1" t="s">
        <v>61</v>
      </c>
      <c r="B233" s="1" t="s">
        <v>7</v>
      </c>
      <c r="C233" s="7">
        <v>58</v>
      </c>
      <c r="D233" s="8">
        <v>0.75</v>
      </c>
      <c r="E233" s="13">
        <f>C233*D233</f>
        <v>43.5</v>
      </c>
    </row>
    <row r="234" spans="1:5" s="1" customFormat="1" ht="12">
      <c r="A234" s="1" t="s">
        <v>62</v>
      </c>
      <c r="B234" s="1" t="s">
        <v>15</v>
      </c>
      <c r="C234" s="7">
        <v>30</v>
      </c>
      <c r="D234" s="8">
        <v>0.75</v>
      </c>
      <c r="E234" s="13">
        <f aca="true" t="shared" si="17" ref="E234:E241">C234*D234</f>
        <v>22.5</v>
      </c>
    </row>
    <row r="235" spans="1:5" s="1" customFormat="1" ht="12">
      <c r="A235" s="1" t="s">
        <v>96</v>
      </c>
      <c r="B235" s="1" t="s">
        <v>7</v>
      </c>
      <c r="C235" s="7">
        <v>56</v>
      </c>
      <c r="D235" s="8">
        <v>0.75</v>
      </c>
      <c r="E235" s="13">
        <f t="shared" si="17"/>
        <v>42</v>
      </c>
    </row>
    <row r="236" spans="1:5" s="1" customFormat="1" ht="12">
      <c r="A236" s="1" t="s">
        <v>97</v>
      </c>
      <c r="B236" s="1" t="s">
        <v>15</v>
      </c>
      <c r="C236" s="7">
        <v>79</v>
      </c>
      <c r="D236" s="8">
        <v>0.75</v>
      </c>
      <c r="E236" s="13">
        <f t="shared" si="17"/>
        <v>59.25</v>
      </c>
    </row>
    <row r="237" spans="1:5" s="1" customFormat="1" ht="12">
      <c r="A237" s="1" t="s">
        <v>98</v>
      </c>
      <c r="B237" s="1" t="s">
        <v>11</v>
      </c>
      <c r="C237" s="7">
        <v>33</v>
      </c>
      <c r="D237" s="8">
        <v>0.75</v>
      </c>
      <c r="E237" s="13">
        <f t="shared" si="17"/>
        <v>24.75</v>
      </c>
    </row>
    <row r="238" spans="1:5" s="1" customFormat="1" ht="12">
      <c r="A238" s="1" t="s">
        <v>16</v>
      </c>
      <c r="B238" s="1" t="s">
        <v>13</v>
      </c>
      <c r="C238" s="7">
        <v>26</v>
      </c>
      <c r="D238" s="8">
        <v>1</v>
      </c>
      <c r="E238" s="13">
        <f t="shared" si="17"/>
        <v>26</v>
      </c>
    </row>
    <row r="239" spans="1:5" s="1" customFormat="1" ht="12">
      <c r="A239" s="1" t="s">
        <v>17</v>
      </c>
      <c r="B239" s="1" t="s">
        <v>18</v>
      </c>
      <c r="C239" s="7">
        <v>20</v>
      </c>
      <c r="D239" s="8">
        <v>0.75</v>
      </c>
      <c r="E239" s="13">
        <f t="shared" si="17"/>
        <v>15</v>
      </c>
    </row>
    <row r="240" spans="1:5" s="1" customFormat="1" ht="12">
      <c r="A240" s="1" t="s">
        <v>19</v>
      </c>
      <c r="B240" s="1" t="s">
        <v>20</v>
      </c>
      <c r="C240" s="7">
        <v>49.8</v>
      </c>
      <c r="D240" s="8">
        <v>0.75</v>
      </c>
      <c r="E240" s="13">
        <f t="shared" si="17"/>
        <v>37.349999999999994</v>
      </c>
    </row>
    <row r="241" spans="1:5" ht="14.25">
      <c r="A241" s="1" t="s">
        <v>23</v>
      </c>
      <c r="B241" s="1" t="s">
        <v>24</v>
      </c>
      <c r="C241" s="7">
        <v>4.35</v>
      </c>
      <c r="D241" s="8">
        <v>1</v>
      </c>
      <c r="E241" s="13">
        <f t="shared" si="17"/>
        <v>4.35</v>
      </c>
    </row>
    <row r="242" ht="14.25">
      <c r="E242" s="11">
        <f>SUM(E233:E241)</f>
        <v>274.70000000000005</v>
      </c>
    </row>
    <row r="244" spans="1:5" ht="14.25">
      <c r="A244" s="2" t="s">
        <v>101</v>
      </c>
      <c r="B244" s="3"/>
      <c r="C244" s="3"/>
      <c r="D244" s="3"/>
      <c r="E244" s="3"/>
    </row>
    <row r="245" spans="1:7" ht="14.25">
      <c r="A245" s="4" t="s">
        <v>1</v>
      </c>
      <c r="B245" s="4" t="s">
        <v>2</v>
      </c>
      <c r="C245" s="5" t="s">
        <v>3</v>
      </c>
      <c r="D245" s="6" t="s">
        <v>4</v>
      </c>
      <c r="E245" s="12" t="s">
        <v>5</v>
      </c>
      <c r="F245" s="1"/>
      <c r="G245" s="1"/>
    </row>
    <row r="246" spans="1:5" s="1" customFormat="1" ht="12">
      <c r="A246" s="1" t="s">
        <v>61</v>
      </c>
      <c r="B246" s="1" t="s">
        <v>7</v>
      </c>
      <c r="C246" s="7">
        <v>58</v>
      </c>
      <c r="D246" s="8">
        <v>0.75</v>
      </c>
      <c r="E246" s="13">
        <f>C246*D246</f>
        <v>43.5</v>
      </c>
    </row>
    <row r="247" spans="1:5" s="1" customFormat="1" ht="12">
      <c r="A247" s="1" t="s">
        <v>62</v>
      </c>
      <c r="B247" s="1" t="s">
        <v>15</v>
      </c>
      <c r="C247" s="7">
        <v>30</v>
      </c>
      <c r="D247" s="8">
        <v>0.75</v>
      </c>
      <c r="E247" s="13">
        <f aca="true" t="shared" si="18" ref="E247:E254">C247*D247</f>
        <v>22.5</v>
      </c>
    </row>
    <row r="248" spans="1:5" s="1" customFormat="1" ht="12">
      <c r="A248" s="1" t="s">
        <v>96</v>
      </c>
      <c r="B248" s="1" t="s">
        <v>7</v>
      </c>
      <c r="C248" s="7">
        <v>56</v>
      </c>
      <c r="D248" s="8">
        <v>0.75</v>
      </c>
      <c r="E248" s="13">
        <f t="shared" si="18"/>
        <v>42</v>
      </c>
    </row>
    <row r="249" spans="1:5" s="1" customFormat="1" ht="12">
      <c r="A249" s="1" t="s">
        <v>97</v>
      </c>
      <c r="B249" s="1" t="s">
        <v>15</v>
      </c>
      <c r="C249" s="7">
        <v>79</v>
      </c>
      <c r="D249" s="8">
        <v>0.75</v>
      </c>
      <c r="E249" s="13">
        <f t="shared" si="18"/>
        <v>59.25</v>
      </c>
    </row>
    <row r="250" spans="1:5" s="1" customFormat="1" ht="12">
      <c r="A250" s="1" t="s">
        <v>98</v>
      </c>
      <c r="B250" s="1" t="s">
        <v>11</v>
      </c>
      <c r="C250" s="7">
        <v>33</v>
      </c>
      <c r="D250" s="8">
        <v>0.75</v>
      </c>
      <c r="E250" s="13">
        <f t="shared" si="18"/>
        <v>24.75</v>
      </c>
    </row>
    <row r="251" spans="1:5" s="1" customFormat="1" ht="12">
      <c r="A251" s="1" t="s">
        <v>16</v>
      </c>
      <c r="B251" s="1" t="s">
        <v>13</v>
      </c>
      <c r="C251" s="7">
        <v>26</v>
      </c>
      <c r="D251" s="8">
        <v>1</v>
      </c>
      <c r="E251" s="13">
        <f t="shared" si="18"/>
        <v>26</v>
      </c>
    </row>
    <row r="252" spans="1:5" s="1" customFormat="1" ht="12">
      <c r="A252" s="1" t="s">
        <v>17</v>
      </c>
      <c r="B252" s="1" t="s">
        <v>18</v>
      </c>
      <c r="C252" s="7">
        <v>20</v>
      </c>
      <c r="D252" s="8">
        <v>0.75</v>
      </c>
      <c r="E252" s="13">
        <f t="shared" si="18"/>
        <v>15</v>
      </c>
    </row>
    <row r="253" spans="1:5" s="1" customFormat="1" ht="12">
      <c r="A253" s="1" t="s">
        <v>19</v>
      </c>
      <c r="B253" s="1" t="s">
        <v>20</v>
      </c>
      <c r="C253" s="7">
        <v>49.8</v>
      </c>
      <c r="D253" s="8">
        <v>0.75</v>
      </c>
      <c r="E253" s="13">
        <f t="shared" si="18"/>
        <v>37.349999999999994</v>
      </c>
    </row>
    <row r="254" spans="1:5" ht="14.25">
      <c r="A254" s="1" t="s">
        <v>23</v>
      </c>
      <c r="B254" s="1" t="s">
        <v>24</v>
      </c>
      <c r="C254" s="7">
        <v>4.35</v>
      </c>
      <c r="D254" s="8">
        <v>1</v>
      </c>
      <c r="E254" s="13">
        <f t="shared" si="18"/>
        <v>4.35</v>
      </c>
    </row>
    <row r="255" ht="14.25">
      <c r="E255" s="11">
        <f>SUM(E246:E254)</f>
        <v>274.70000000000005</v>
      </c>
    </row>
    <row r="257" spans="1:5" ht="14.25">
      <c r="A257" s="2" t="s">
        <v>102</v>
      </c>
      <c r="B257" s="3"/>
      <c r="C257" s="3"/>
      <c r="D257" s="3"/>
      <c r="E257" s="3"/>
    </row>
    <row r="258" spans="1:7" ht="14.25">
      <c r="A258" s="4" t="s">
        <v>1</v>
      </c>
      <c r="B258" s="4" t="s">
        <v>2</v>
      </c>
      <c r="C258" s="5" t="s">
        <v>3</v>
      </c>
      <c r="D258" s="6" t="s">
        <v>4</v>
      </c>
      <c r="E258" s="12" t="s">
        <v>5</v>
      </c>
      <c r="F258" s="1"/>
      <c r="G258" s="1"/>
    </row>
    <row r="259" spans="1:5" s="1" customFormat="1" ht="12">
      <c r="A259" s="1" t="s">
        <v>103</v>
      </c>
      <c r="B259" s="1" t="s">
        <v>7</v>
      </c>
      <c r="C259" s="7">
        <v>48</v>
      </c>
      <c r="D259" s="8">
        <v>0.75</v>
      </c>
      <c r="E259" s="13">
        <f>C259*D259</f>
        <v>36</v>
      </c>
    </row>
    <row r="260" spans="1:5" ht="14.25">
      <c r="A260" s="1" t="s">
        <v>27</v>
      </c>
      <c r="B260" s="1" t="s">
        <v>28</v>
      </c>
      <c r="C260" s="7">
        <v>80</v>
      </c>
      <c r="D260" s="8">
        <v>0.75</v>
      </c>
      <c r="E260" s="13">
        <f aca="true" t="shared" si="19" ref="E260:E268">C260*D260</f>
        <v>60</v>
      </c>
    </row>
    <row r="261" spans="1:5" ht="14.25">
      <c r="A261" s="1" t="s">
        <v>29</v>
      </c>
      <c r="B261" s="1" t="s">
        <v>30</v>
      </c>
      <c r="C261" s="7">
        <v>43</v>
      </c>
      <c r="D261" s="8">
        <v>0.75</v>
      </c>
      <c r="E261" s="13">
        <f t="shared" si="19"/>
        <v>32.25</v>
      </c>
    </row>
    <row r="262" spans="1:5" ht="14.25">
      <c r="A262" s="1" t="s">
        <v>31</v>
      </c>
      <c r="B262" s="1" t="s">
        <v>7</v>
      </c>
      <c r="C262" s="7">
        <v>50</v>
      </c>
      <c r="D262" s="8">
        <v>0.75</v>
      </c>
      <c r="E262" s="13">
        <f t="shared" si="19"/>
        <v>37.5</v>
      </c>
    </row>
    <row r="263" spans="1:5" ht="14.25">
      <c r="A263" s="1" t="s">
        <v>10</v>
      </c>
      <c r="B263" s="1" t="s">
        <v>11</v>
      </c>
      <c r="C263" s="7">
        <v>29</v>
      </c>
      <c r="D263" s="8">
        <v>0.75</v>
      </c>
      <c r="E263" s="13">
        <f t="shared" si="19"/>
        <v>21.75</v>
      </c>
    </row>
    <row r="264" spans="1:5" ht="14.25">
      <c r="A264" s="1" t="s">
        <v>32</v>
      </c>
      <c r="B264" s="1" t="s">
        <v>30</v>
      </c>
      <c r="C264" s="7">
        <v>69</v>
      </c>
      <c r="D264" s="8">
        <v>0.75</v>
      </c>
      <c r="E264" s="13">
        <f t="shared" si="19"/>
        <v>51.75</v>
      </c>
    </row>
    <row r="265" spans="1:5" ht="14.25">
      <c r="A265" s="1" t="s">
        <v>16</v>
      </c>
      <c r="B265" s="1" t="s">
        <v>13</v>
      </c>
      <c r="C265" s="7">
        <v>26</v>
      </c>
      <c r="D265" s="8">
        <v>1</v>
      </c>
      <c r="E265" s="13">
        <f t="shared" si="19"/>
        <v>26</v>
      </c>
    </row>
    <row r="266" spans="1:5" ht="14.25">
      <c r="A266" s="1" t="s">
        <v>17</v>
      </c>
      <c r="B266" s="1" t="s">
        <v>18</v>
      </c>
      <c r="C266" s="7">
        <v>20</v>
      </c>
      <c r="D266" s="8">
        <v>0.75</v>
      </c>
      <c r="E266" s="13">
        <f t="shared" si="19"/>
        <v>15</v>
      </c>
    </row>
    <row r="267" spans="1:5" ht="14.25">
      <c r="A267" s="1" t="s">
        <v>19</v>
      </c>
      <c r="B267" s="1" t="s">
        <v>20</v>
      </c>
      <c r="C267" s="7">
        <v>49.8</v>
      </c>
      <c r="D267" s="8">
        <v>0.75</v>
      </c>
      <c r="E267" s="13">
        <f t="shared" si="19"/>
        <v>37.349999999999994</v>
      </c>
    </row>
    <row r="268" spans="1:5" ht="14.25">
      <c r="A268" s="1" t="s">
        <v>23</v>
      </c>
      <c r="B268" s="1" t="s">
        <v>24</v>
      </c>
      <c r="C268" s="7">
        <v>4.35</v>
      </c>
      <c r="D268" s="8">
        <v>1</v>
      </c>
      <c r="E268" s="13">
        <f t="shared" si="19"/>
        <v>4.35</v>
      </c>
    </row>
    <row r="269" ht="14.25">
      <c r="E269" s="11">
        <f>SUM(E259:E268)</f>
        <v>321.95000000000005</v>
      </c>
    </row>
    <row r="271" spans="1:5" ht="14.25">
      <c r="A271" s="2" t="s">
        <v>104</v>
      </c>
      <c r="B271" s="3"/>
      <c r="C271" s="3"/>
      <c r="D271" s="3"/>
      <c r="E271" s="3"/>
    </row>
    <row r="272" spans="1:7" ht="14.25">
      <c r="A272" s="4" t="s">
        <v>1</v>
      </c>
      <c r="B272" s="4" t="s">
        <v>2</v>
      </c>
      <c r="C272" s="5" t="s">
        <v>3</v>
      </c>
      <c r="D272" s="6" t="s">
        <v>4</v>
      </c>
      <c r="E272" s="12" t="s">
        <v>5</v>
      </c>
      <c r="F272" s="1"/>
      <c r="G272" s="1"/>
    </row>
    <row r="273" spans="1:5" s="1" customFormat="1" ht="12">
      <c r="A273" s="1" t="s">
        <v>105</v>
      </c>
      <c r="B273" s="1" t="s">
        <v>106</v>
      </c>
      <c r="C273" s="7">
        <v>39.8</v>
      </c>
      <c r="D273" s="8">
        <v>0.75</v>
      </c>
      <c r="E273" s="13">
        <f>C273*D273</f>
        <v>29.849999999999998</v>
      </c>
    </row>
    <row r="274" spans="1:5" s="1" customFormat="1" ht="12">
      <c r="A274" s="1" t="s">
        <v>107</v>
      </c>
      <c r="B274" s="1" t="s">
        <v>37</v>
      </c>
      <c r="C274" s="7">
        <v>59</v>
      </c>
      <c r="D274" s="8">
        <v>0.75</v>
      </c>
      <c r="E274" s="13">
        <f aca="true" t="shared" si="20" ref="E274:E284">C274*D274</f>
        <v>44.25</v>
      </c>
    </row>
    <row r="275" spans="1:5" s="1" customFormat="1" ht="12">
      <c r="A275" s="1" t="s">
        <v>108</v>
      </c>
      <c r="B275" s="1" t="s">
        <v>13</v>
      </c>
      <c r="C275" s="7">
        <v>47.6</v>
      </c>
      <c r="D275" s="8">
        <v>0.78</v>
      </c>
      <c r="E275" s="13">
        <f t="shared" si="20"/>
        <v>37.128</v>
      </c>
    </row>
    <row r="276" spans="1:5" s="1" customFormat="1" ht="12">
      <c r="A276" s="1" t="s">
        <v>109</v>
      </c>
      <c r="B276" s="1" t="s">
        <v>20</v>
      </c>
      <c r="C276" s="7">
        <v>39.8</v>
      </c>
      <c r="D276" s="8">
        <v>0.75</v>
      </c>
      <c r="E276" s="13">
        <f t="shared" si="20"/>
        <v>29.849999999999998</v>
      </c>
    </row>
    <row r="277" spans="1:5" s="1" customFormat="1" ht="12">
      <c r="A277" s="1" t="s">
        <v>110</v>
      </c>
      <c r="B277" s="1" t="s">
        <v>106</v>
      </c>
      <c r="C277" s="7">
        <v>59.8</v>
      </c>
      <c r="D277" s="8">
        <v>0.75</v>
      </c>
      <c r="E277" s="13">
        <f t="shared" si="20"/>
        <v>44.849999999999994</v>
      </c>
    </row>
    <row r="278" spans="1:5" s="1" customFormat="1" ht="12">
      <c r="A278" s="1" t="s">
        <v>71</v>
      </c>
      <c r="B278" s="1" t="s">
        <v>13</v>
      </c>
      <c r="C278" s="7">
        <v>22.2</v>
      </c>
      <c r="D278" s="8">
        <v>0.78</v>
      </c>
      <c r="E278" s="13">
        <f t="shared" si="20"/>
        <v>17.316</v>
      </c>
    </row>
    <row r="279" spans="1:5" s="1" customFormat="1" ht="12">
      <c r="A279" s="1" t="s">
        <v>111</v>
      </c>
      <c r="B279" s="1" t="s">
        <v>112</v>
      </c>
      <c r="C279" s="7">
        <v>59</v>
      </c>
      <c r="D279" s="8">
        <v>0.75</v>
      </c>
      <c r="E279" s="13">
        <f t="shared" si="20"/>
        <v>44.25</v>
      </c>
    </row>
    <row r="280" spans="1:5" s="1" customFormat="1" ht="12">
      <c r="A280" s="1" t="s">
        <v>113</v>
      </c>
      <c r="B280" s="1" t="s">
        <v>13</v>
      </c>
      <c r="C280" s="7">
        <v>45.5</v>
      </c>
      <c r="D280" s="8">
        <v>0.78</v>
      </c>
      <c r="E280" s="13">
        <f t="shared" si="20"/>
        <v>35.49</v>
      </c>
    </row>
    <row r="281" spans="1:5" ht="14.25">
      <c r="A281" s="1" t="s">
        <v>16</v>
      </c>
      <c r="B281" s="1" t="s">
        <v>13</v>
      </c>
      <c r="C281" s="7">
        <v>26</v>
      </c>
      <c r="D281" s="8">
        <v>1</v>
      </c>
      <c r="E281" s="13">
        <f t="shared" si="20"/>
        <v>26</v>
      </c>
    </row>
    <row r="282" spans="1:5" ht="14.25">
      <c r="A282" s="1" t="s">
        <v>17</v>
      </c>
      <c r="B282" s="1" t="s">
        <v>18</v>
      </c>
      <c r="C282" s="7">
        <v>20</v>
      </c>
      <c r="D282" s="8">
        <v>0.75</v>
      </c>
      <c r="E282" s="13">
        <f t="shared" si="20"/>
        <v>15</v>
      </c>
    </row>
    <row r="283" spans="1:5" ht="14.25">
      <c r="A283" s="1" t="s">
        <v>19</v>
      </c>
      <c r="B283" s="1" t="s">
        <v>20</v>
      </c>
      <c r="C283" s="7">
        <v>49.8</v>
      </c>
      <c r="D283" s="8">
        <v>0.75</v>
      </c>
      <c r="E283" s="13">
        <f t="shared" si="20"/>
        <v>37.349999999999994</v>
      </c>
    </row>
    <row r="284" spans="1:5" ht="14.25">
      <c r="A284" s="1" t="s">
        <v>23</v>
      </c>
      <c r="B284" s="1" t="s">
        <v>24</v>
      </c>
      <c r="C284" s="7">
        <v>4.35</v>
      </c>
      <c r="D284" s="8">
        <v>1</v>
      </c>
      <c r="E284" s="13">
        <f t="shared" si="20"/>
        <v>4.35</v>
      </c>
    </row>
    <row r="285" ht="14.25">
      <c r="E285" s="11">
        <v>365.68</v>
      </c>
    </row>
    <row r="287" spans="1:5" ht="14.25">
      <c r="A287" s="2" t="s">
        <v>114</v>
      </c>
      <c r="B287" s="3"/>
      <c r="C287" s="3"/>
      <c r="D287" s="3"/>
      <c r="E287" s="3"/>
    </row>
    <row r="288" spans="1:7" ht="14.25">
      <c r="A288" s="4" t="s">
        <v>1</v>
      </c>
      <c r="B288" s="4" t="s">
        <v>2</v>
      </c>
      <c r="C288" s="5" t="s">
        <v>3</v>
      </c>
      <c r="D288" s="6" t="s">
        <v>4</v>
      </c>
      <c r="E288" s="12" t="s">
        <v>5</v>
      </c>
      <c r="F288" s="1"/>
      <c r="G288" s="1"/>
    </row>
    <row r="289" spans="1:5" s="1" customFormat="1" ht="12">
      <c r="A289" s="1" t="s">
        <v>115</v>
      </c>
      <c r="B289" s="1" t="s">
        <v>7</v>
      </c>
      <c r="C289" s="7">
        <v>88</v>
      </c>
      <c r="D289" s="8">
        <v>0.75</v>
      </c>
      <c r="E289" s="13">
        <f>C289*D289</f>
        <v>66</v>
      </c>
    </row>
    <row r="290" spans="1:5" s="1" customFormat="1" ht="12">
      <c r="A290" s="1" t="s">
        <v>116</v>
      </c>
      <c r="B290" s="1" t="s">
        <v>49</v>
      </c>
      <c r="C290" s="7">
        <v>33</v>
      </c>
      <c r="D290" s="8">
        <v>0.75</v>
      </c>
      <c r="E290" s="13">
        <f aca="true" t="shared" si="21" ref="E290:E300">C290*D290</f>
        <v>24.75</v>
      </c>
    </row>
    <row r="291" spans="1:5" s="1" customFormat="1" ht="12">
      <c r="A291" s="1" t="s">
        <v>117</v>
      </c>
      <c r="B291" s="1" t="s">
        <v>7</v>
      </c>
      <c r="C291" s="7">
        <v>75</v>
      </c>
      <c r="D291" s="8">
        <v>0.75</v>
      </c>
      <c r="E291" s="13">
        <f t="shared" si="21"/>
        <v>56.25</v>
      </c>
    </row>
    <row r="292" spans="1:5" s="1" customFormat="1" ht="12">
      <c r="A292" s="1" t="s">
        <v>41</v>
      </c>
      <c r="B292" s="1" t="s">
        <v>7</v>
      </c>
      <c r="C292" s="7">
        <v>49</v>
      </c>
      <c r="D292" s="8">
        <v>0.75</v>
      </c>
      <c r="E292" s="13">
        <f t="shared" si="21"/>
        <v>36.75</v>
      </c>
    </row>
    <row r="293" spans="1:5" s="1" customFormat="1" ht="12">
      <c r="A293" s="1" t="s">
        <v>118</v>
      </c>
      <c r="B293" s="1" t="s">
        <v>7</v>
      </c>
      <c r="C293" s="7">
        <v>19</v>
      </c>
      <c r="D293" s="8">
        <v>0.75</v>
      </c>
      <c r="E293" s="13">
        <f t="shared" si="21"/>
        <v>14.25</v>
      </c>
    </row>
    <row r="294" spans="1:5" s="1" customFormat="1" ht="12">
      <c r="A294" s="1" t="s">
        <v>35</v>
      </c>
      <c r="B294" s="1" t="s">
        <v>13</v>
      </c>
      <c r="C294" s="7">
        <v>38.9</v>
      </c>
      <c r="D294" s="8">
        <v>0.78</v>
      </c>
      <c r="E294" s="13">
        <f t="shared" si="21"/>
        <v>30.342</v>
      </c>
    </row>
    <row r="295" spans="1:5" s="1" customFormat="1" ht="12">
      <c r="A295" s="1" t="s">
        <v>36</v>
      </c>
      <c r="B295" s="1" t="s">
        <v>37</v>
      </c>
      <c r="C295" s="7">
        <v>23</v>
      </c>
      <c r="D295" s="8">
        <v>0.75</v>
      </c>
      <c r="E295" s="13">
        <f t="shared" si="21"/>
        <v>17.25</v>
      </c>
    </row>
    <row r="296" spans="1:5" s="1" customFormat="1" ht="12">
      <c r="A296" s="1" t="s">
        <v>113</v>
      </c>
      <c r="B296" s="1" t="s">
        <v>13</v>
      </c>
      <c r="C296" s="7">
        <v>45.5</v>
      </c>
      <c r="D296" s="8">
        <v>0.78</v>
      </c>
      <c r="E296" s="13">
        <f t="shared" si="21"/>
        <v>35.49</v>
      </c>
    </row>
    <row r="297" spans="1:5" ht="14.25">
      <c r="A297" s="1" t="s">
        <v>16</v>
      </c>
      <c r="B297" s="1" t="s">
        <v>13</v>
      </c>
      <c r="C297" s="7">
        <v>26</v>
      </c>
      <c r="D297" s="8">
        <v>1</v>
      </c>
      <c r="E297" s="13">
        <f t="shared" si="21"/>
        <v>26</v>
      </c>
    </row>
    <row r="298" spans="1:5" ht="14.25">
      <c r="A298" s="1" t="s">
        <v>17</v>
      </c>
      <c r="B298" s="1" t="s">
        <v>18</v>
      </c>
      <c r="C298" s="7">
        <v>20</v>
      </c>
      <c r="D298" s="8">
        <v>0.75</v>
      </c>
      <c r="E298" s="13">
        <f t="shared" si="21"/>
        <v>15</v>
      </c>
    </row>
    <row r="299" spans="1:5" ht="14.25">
      <c r="A299" s="1" t="s">
        <v>19</v>
      </c>
      <c r="B299" s="1" t="s">
        <v>20</v>
      </c>
      <c r="C299" s="7">
        <v>49.8</v>
      </c>
      <c r="D299" s="8">
        <v>0.75</v>
      </c>
      <c r="E299" s="13">
        <f t="shared" si="21"/>
        <v>37.349999999999994</v>
      </c>
    </row>
    <row r="300" spans="1:5" ht="14.25">
      <c r="A300" s="1" t="s">
        <v>23</v>
      </c>
      <c r="B300" s="1" t="s">
        <v>24</v>
      </c>
      <c r="C300" s="7">
        <v>4.35</v>
      </c>
      <c r="D300" s="8">
        <v>1</v>
      </c>
      <c r="E300" s="13">
        <f t="shared" si="21"/>
        <v>4.35</v>
      </c>
    </row>
    <row r="301" ht="14.25">
      <c r="E301" s="11">
        <v>363.78</v>
      </c>
    </row>
    <row r="303" spans="1:5" ht="14.25">
      <c r="A303" s="2" t="s">
        <v>119</v>
      </c>
      <c r="B303" s="3"/>
      <c r="C303" s="3"/>
      <c r="D303" s="3"/>
      <c r="E303" s="3"/>
    </row>
    <row r="304" spans="1:7" ht="14.25">
      <c r="A304" s="4" t="s">
        <v>1</v>
      </c>
      <c r="B304" s="4" t="s">
        <v>2</v>
      </c>
      <c r="C304" s="5" t="s">
        <v>3</v>
      </c>
      <c r="D304" s="6" t="s">
        <v>4</v>
      </c>
      <c r="E304" s="12" t="s">
        <v>5</v>
      </c>
      <c r="F304" s="1"/>
      <c r="G304" s="1"/>
    </row>
    <row r="305" spans="1:5" s="1" customFormat="1" ht="12">
      <c r="A305" s="1" t="s">
        <v>78</v>
      </c>
      <c r="B305" s="1" t="s">
        <v>20</v>
      </c>
      <c r="C305" s="7">
        <v>59</v>
      </c>
      <c r="D305" s="8">
        <v>0.75</v>
      </c>
      <c r="E305" s="13">
        <f>C305*D305</f>
        <v>44.25</v>
      </c>
    </row>
    <row r="306" spans="1:5" s="1" customFormat="1" ht="12">
      <c r="A306" s="1" t="s">
        <v>120</v>
      </c>
      <c r="B306" s="1" t="s">
        <v>37</v>
      </c>
      <c r="C306" s="7">
        <v>52</v>
      </c>
      <c r="D306" s="8">
        <v>0.75</v>
      </c>
      <c r="E306" s="13">
        <f aca="true" t="shared" si="22" ref="E306:E313">C306*D306</f>
        <v>39</v>
      </c>
    </row>
    <row r="307" spans="1:5" s="1" customFormat="1" ht="12">
      <c r="A307" s="1" t="s">
        <v>35</v>
      </c>
      <c r="B307" s="1" t="s">
        <v>13</v>
      </c>
      <c r="C307" s="7">
        <v>38.9</v>
      </c>
      <c r="D307" s="8">
        <v>0.78</v>
      </c>
      <c r="E307" s="13">
        <f t="shared" si="22"/>
        <v>30.342</v>
      </c>
    </row>
    <row r="308" spans="1:5" s="1" customFormat="1" ht="12">
      <c r="A308" s="1" t="s">
        <v>36</v>
      </c>
      <c r="B308" s="1" t="s">
        <v>37</v>
      </c>
      <c r="C308" s="7">
        <v>23</v>
      </c>
      <c r="D308" s="8">
        <v>0.75</v>
      </c>
      <c r="E308" s="13">
        <f t="shared" si="22"/>
        <v>17.25</v>
      </c>
    </row>
    <row r="309" spans="1:5" s="1" customFormat="1" ht="12">
      <c r="A309" s="1" t="s">
        <v>82</v>
      </c>
      <c r="B309" s="1" t="s">
        <v>83</v>
      </c>
      <c r="C309" s="7">
        <v>33</v>
      </c>
      <c r="D309" s="8">
        <v>0.75</v>
      </c>
      <c r="E309" s="13">
        <f t="shared" si="22"/>
        <v>24.75</v>
      </c>
    </row>
    <row r="310" spans="1:5" ht="14.25">
      <c r="A310" s="1" t="s">
        <v>16</v>
      </c>
      <c r="B310" s="1" t="s">
        <v>13</v>
      </c>
      <c r="C310" s="7">
        <v>26</v>
      </c>
      <c r="D310" s="8">
        <v>1</v>
      </c>
      <c r="E310" s="13">
        <f t="shared" si="22"/>
        <v>26</v>
      </c>
    </row>
    <row r="311" spans="1:5" ht="14.25">
      <c r="A311" s="1" t="s">
        <v>17</v>
      </c>
      <c r="B311" s="1" t="s">
        <v>18</v>
      </c>
      <c r="C311" s="7">
        <v>20</v>
      </c>
      <c r="D311" s="8">
        <v>0.75</v>
      </c>
      <c r="E311" s="13">
        <f t="shared" si="22"/>
        <v>15</v>
      </c>
    </row>
    <row r="312" spans="1:5" ht="14.25">
      <c r="A312" s="1" t="s">
        <v>19</v>
      </c>
      <c r="B312" s="1" t="s">
        <v>20</v>
      </c>
      <c r="C312" s="7">
        <v>49.8</v>
      </c>
      <c r="D312" s="8">
        <v>0.75</v>
      </c>
      <c r="E312" s="13">
        <f t="shared" si="22"/>
        <v>37.349999999999994</v>
      </c>
    </row>
    <row r="313" spans="1:5" ht="14.25">
      <c r="A313" s="1" t="s">
        <v>23</v>
      </c>
      <c r="B313" s="1" t="s">
        <v>24</v>
      </c>
      <c r="C313" s="7">
        <v>4.35</v>
      </c>
      <c r="D313" s="8">
        <v>1</v>
      </c>
      <c r="E313" s="13">
        <f t="shared" si="22"/>
        <v>4.35</v>
      </c>
    </row>
    <row r="314" ht="14.25">
      <c r="E314" s="11">
        <v>238.29</v>
      </c>
    </row>
    <row r="316" spans="1:5" ht="14.25">
      <c r="A316" s="2" t="s">
        <v>121</v>
      </c>
      <c r="B316" s="3"/>
      <c r="C316" s="3"/>
      <c r="D316" s="3"/>
      <c r="E316" s="3"/>
    </row>
    <row r="317" spans="1:7" ht="14.25">
      <c r="A317" s="4" t="s">
        <v>1</v>
      </c>
      <c r="B317" s="4" t="s">
        <v>2</v>
      </c>
      <c r="C317" s="5" t="s">
        <v>3</v>
      </c>
      <c r="D317" s="6" t="s">
        <v>4</v>
      </c>
      <c r="E317" s="12" t="s">
        <v>5</v>
      </c>
      <c r="F317" s="1"/>
      <c r="G317" s="1"/>
    </row>
    <row r="318" spans="1:5" ht="14.25">
      <c r="A318" s="1" t="s">
        <v>16</v>
      </c>
      <c r="B318" s="1" t="s">
        <v>13</v>
      </c>
      <c r="C318" s="7">
        <v>26</v>
      </c>
      <c r="D318" s="8">
        <v>1</v>
      </c>
      <c r="E318" s="13">
        <f>C318*D318</f>
        <v>26</v>
      </c>
    </row>
    <row r="319" spans="1:5" ht="14.25">
      <c r="A319" s="1" t="s">
        <v>17</v>
      </c>
      <c r="B319" s="1" t="s">
        <v>18</v>
      </c>
      <c r="C319" s="7">
        <v>20</v>
      </c>
      <c r="D319" s="8">
        <v>0.75</v>
      </c>
      <c r="E319" s="13">
        <f>C319*D319</f>
        <v>15</v>
      </c>
    </row>
    <row r="320" spans="1:5" ht="14.25">
      <c r="A320" s="1" t="s">
        <v>19</v>
      </c>
      <c r="B320" s="1" t="s">
        <v>20</v>
      </c>
      <c r="C320" s="7">
        <v>49.8</v>
      </c>
      <c r="D320" s="8">
        <v>0.75</v>
      </c>
      <c r="E320" s="13">
        <f>C320*D320</f>
        <v>37.349999999999994</v>
      </c>
    </row>
    <row r="321" spans="1:5" ht="14.25">
      <c r="A321" s="1" t="s">
        <v>23</v>
      </c>
      <c r="B321" s="1" t="s">
        <v>24</v>
      </c>
      <c r="C321" s="7">
        <v>4.35</v>
      </c>
      <c r="D321" s="8">
        <v>1</v>
      </c>
      <c r="E321" s="13">
        <f>C321*D321</f>
        <v>4.35</v>
      </c>
    </row>
    <row r="322" ht="14.25">
      <c r="E322" s="11">
        <f>SUM(E318:E321)</f>
        <v>82.69999999999999</v>
      </c>
    </row>
  </sheetData>
  <sheetProtection/>
  <mergeCells count="24">
    <mergeCell ref="A1:E1"/>
    <mergeCell ref="A16:E16"/>
    <mergeCell ref="A30:E30"/>
    <mergeCell ref="A44:E44"/>
    <mergeCell ref="A55:E55"/>
    <mergeCell ref="A70:E70"/>
    <mergeCell ref="A82:E82"/>
    <mergeCell ref="A98:E98"/>
    <mergeCell ref="A111:E111"/>
    <mergeCell ref="A124:E124"/>
    <mergeCell ref="A141:E141"/>
    <mergeCell ref="A157:E157"/>
    <mergeCell ref="A173:E173"/>
    <mergeCell ref="A184:E184"/>
    <mergeCell ref="A194:E194"/>
    <mergeCell ref="A205:E205"/>
    <mergeCell ref="A217:E217"/>
    <mergeCell ref="A231:E231"/>
    <mergeCell ref="A244:E244"/>
    <mergeCell ref="A257:E257"/>
    <mergeCell ref="A271:E271"/>
    <mergeCell ref="A287:E287"/>
    <mergeCell ref="A303:E303"/>
    <mergeCell ref="A316:E31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zoomScaleSheetLayoutView="100" workbookViewId="0" topLeftCell="A1">
      <selection activeCell="A1" sqref="A1:E1"/>
    </sheetView>
  </sheetViews>
  <sheetFormatPr defaultColWidth="9.00390625" defaultRowHeight="14.25"/>
  <cols>
    <col min="1" max="1" width="33.75390625" style="0" customWidth="1"/>
  </cols>
  <sheetData>
    <row r="1" spans="1:5" ht="14.25">
      <c r="A1" s="2" t="s">
        <v>25</v>
      </c>
      <c r="B1" s="3"/>
      <c r="C1" s="3"/>
      <c r="D1" s="3"/>
      <c r="E1" s="3"/>
    </row>
    <row r="2" spans="1:7" ht="14.2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1"/>
      <c r="G2" s="1"/>
    </row>
    <row r="3" spans="1:5" s="1" customFormat="1" ht="12">
      <c r="A3" s="1" t="s">
        <v>122</v>
      </c>
      <c r="B3" s="1" t="s">
        <v>7</v>
      </c>
      <c r="C3" s="7">
        <v>66</v>
      </c>
      <c r="D3" s="8">
        <v>0.75</v>
      </c>
      <c r="E3" s="9">
        <f>C3*D3</f>
        <v>49.5</v>
      </c>
    </row>
    <row r="4" spans="1:5" s="1" customFormat="1" ht="12">
      <c r="A4" s="1" t="s">
        <v>123</v>
      </c>
      <c r="B4" s="1" t="s">
        <v>49</v>
      </c>
      <c r="C4" s="7">
        <v>68</v>
      </c>
      <c r="D4" s="8">
        <v>0.75</v>
      </c>
      <c r="E4" s="9">
        <f aca="true" t="shared" si="0" ref="E4:E12">C4*D4</f>
        <v>51</v>
      </c>
    </row>
    <row r="5" spans="1:5" s="1" customFormat="1" ht="12">
      <c r="A5" s="1" t="s">
        <v>124</v>
      </c>
      <c r="B5" s="1" t="s">
        <v>49</v>
      </c>
      <c r="C5" s="7">
        <v>69</v>
      </c>
      <c r="D5" s="8">
        <v>0.75</v>
      </c>
      <c r="E5" s="9">
        <f t="shared" si="0"/>
        <v>51.75</v>
      </c>
    </row>
    <row r="6" spans="1:5" s="1" customFormat="1" ht="12">
      <c r="A6" s="1" t="s">
        <v>27</v>
      </c>
      <c r="B6" s="1" t="s">
        <v>28</v>
      </c>
      <c r="C6" s="7">
        <v>80</v>
      </c>
      <c r="D6" s="8">
        <v>0.75</v>
      </c>
      <c r="E6" s="9">
        <f t="shared" si="0"/>
        <v>60</v>
      </c>
    </row>
    <row r="7" spans="1:5" s="1" customFormat="1" ht="12">
      <c r="A7" s="1" t="s">
        <v>32</v>
      </c>
      <c r="B7" s="1" t="s">
        <v>30</v>
      </c>
      <c r="C7" s="7">
        <v>69</v>
      </c>
      <c r="D7" s="8">
        <v>0.75</v>
      </c>
      <c r="E7" s="9">
        <f t="shared" si="0"/>
        <v>51.75</v>
      </c>
    </row>
    <row r="8" spans="1:5" s="1" customFormat="1" ht="12">
      <c r="A8" s="1" t="s">
        <v>29</v>
      </c>
      <c r="B8" s="1" t="s">
        <v>30</v>
      </c>
      <c r="C8" s="7">
        <v>43</v>
      </c>
      <c r="D8" s="8">
        <v>0.75</v>
      </c>
      <c r="E8" s="9">
        <f t="shared" si="0"/>
        <v>32.25</v>
      </c>
    </row>
    <row r="9" spans="1:5" s="1" customFormat="1" ht="12">
      <c r="A9" s="1" t="s">
        <v>125</v>
      </c>
      <c r="B9" s="1" t="s">
        <v>7</v>
      </c>
      <c r="C9" s="7">
        <v>59</v>
      </c>
      <c r="D9" s="8">
        <v>0.75</v>
      </c>
      <c r="E9" s="9">
        <f t="shared" si="0"/>
        <v>44.25</v>
      </c>
    </row>
    <row r="10" spans="1:5" s="1" customFormat="1" ht="12">
      <c r="A10" s="1" t="s">
        <v>126</v>
      </c>
      <c r="B10" s="1" t="s">
        <v>13</v>
      </c>
      <c r="C10" s="7">
        <v>25</v>
      </c>
      <c r="D10" s="8">
        <v>1</v>
      </c>
      <c r="E10" s="9">
        <f t="shared" si="0"/>
        <v>25</v>
      </c>
    </row>
    <row r="11" spans="1:5" s="1" customFormat="1" ht="12">
      <c r="A11" s="1" t="s">
        <v>17</v>
      </c>
      <c r="B11" s="1" t="s">
        <v>18</v>
      </c>
      <c r="C11" s="7">
        <v>20</v>
      </c>
      <c r="D11" s="8">
        <v>0.75</v>
      </c>
      <c r="E11" s="9">
        <f t="shared" si="0"/>
        <v>15</v>
      </c>
    </row>
    <row r="12" spans="1:5" ht="14.25">
      <c r="A12" s="1" t="s">
        <v>23</v>
      </c>
      <c r="B12" s="1" t="s">
        <v>24</v>
      </c>
      <c r="C12" s="7">
        <v>4.35</v>
      </c>
      <c r="D12" s="8">
        <v>1</v>
      </c>
      <c r="E12" s="9">
        <f t="shared" si="0"/>
        <v>4.35</v>
      </c>
    </row>
    <row r="13" ht="14.25">
      <c r="E13">
        <f>SUM(E3:E12)</f>
        <v>384.85</v>
      </c>
    </row>
    <row r="15" spans="1:5" ht="14.25">
      <c r="A15" s="2" t="s">
        <v>102</v>
      </c>
      <c r="B15" s="3"/>
      <c r="C15" s="3"/>
      <c r="D15" s="3"/>
      <c r="E15" s="3"/>
    </row>
    <row r="16" spans="1:7" ht="14.25">
      <c r="A16" s="4" t="s">
        <v>1</v>
      </c>
      <c r="B16" s="4" t="s">
        <v>2</v>
      </c>
      <c r="C16" s="5" t="s">
        <v>3</v>
      </c>
      <c r="D16" s="6" t="s">
        <v>4</v>
      </c>
      <c r="E16" s="5" t="s">
        <v>5</v>
      </c>
      <c r="F16" s="1"/>
      <c r="G16" s="1"/>
    </row>
    <row r="17" spans="1:5" s="1" customFormat="1" ht="12">
      <c r="A17" s="1" t="s">
        <v>127</v>
      </c>
      <c r="B17" s="1" t="s">
        <v>7</v>
      </c>
      <c r="C17" s="7">
        <v>55</v>
      </c>
      <c r="D17" s="8">
        <v>0.75</v>
      </c>
      <c r="E17" s="9">
        <f>C17*D17</f>
        <v>41.25</v>
      </c>
    </row>
    <row r="18" spans="1:5" s="1" customFormat="1" ht="12">
      <c r="A18" s="1" t="s">
        <v>122</v>
      </c>
      <c r="B18" s="1" t="s">
        <v>7</v>
      </c>
      <c r="C18" s="7">
        <v>66</v>
      </c>
      <c r="D18" s="8">
        <v>0.75</v>
      </c>
      <c r="E18" s="9">
        <f aca="true" t="shared" si="1" ref="E18:E25">C18*D18</f>
        <v>49.5</v>
      </c>
    </row>
    <row r="19" spans="1:5" s="1" customFormat="1" ht="12">
      <c r="A19" s="1" t="s">
        <v>128</v>
      </c>
      <c r="B19" s="1" t="s">
        <v>7</v>
      </c>
      <c r="C19" s="7">
        <v>69</v>
      </c>
      <c r="D19" s="8">
        <v>0.75</v>
      </c>
      <c r="E19" s="9">
        <f t="shared" si="1"/>
        <v>51.75</v>
      </c>
    </row>
    <row r="20" spans="1:5" s="1" customFormat="1" ht="12">
      <c r="A20" s="1" t="s">
        <v>123</v>
      </c>
      <c r="B20" s="1" t="s">
        <v>49</v>
      </c>
      <c r="C20" s="7">
        <v>68</v>
      </c>
      <c r="D20" s="8">
        <v>0.75</v>
      </c>
      <c r="E20" s="9">
        <f t="shared" si="1"/>
        <v>51</v>
      </c>
    </row>
    <row r="21" spans="1:5" s="1" customFormat="1" ht="12">
      <c r="A21" s="1" t="s">
        <v>129</v>
      </c>
      <c r="B21" s="1" t="s">
        <v>49</v>
      </c>
      <c r="C21" s="7">
        <v>79</v>
      </c>
      <c r="D21" s="8">
        <v>0.75</v>
      </c>
      <c r="E21" s="9">
        <f t="shared" si="1"/>
        <v>59.25</v>
      </c>
    </row>
    <row r="22" spans="1:5" s="1" customFormat="1" ht="12">
      <c r="A22" s="1" t="s">
        <v>125</v>
      </c>
      <c r="B22" s="1" t="s">
        <v>7</v>
      </c>
      <c r="C22" s="7">
        <v>59</v>
      </c>
      <c r="D22" s="8">
        <v>0.75</v>
      </c>
      <c r="E22" s="9">
        <f t="shared" si="1"/>
        <v>44.25</v>
      </c>
    </row>
    <row r="23" spans="1:5" s="1" customFormat="1" ht="12">
      <c r="A23" s="1" t="s">
        <v>126</v>
      </c>
      <c r="B23" s="1" t="s">
        <v>13</v>
      </c>
      <c r="C23" s="7">
        <v>25</v>
      </c>
      <c r="D23" s="8">
        <v>1</v>
      </c>
      <c r="E23" s="9">
        <f t="shared" si="1"/>
        <v>25</v>
      </c>
    </row>
    <row r="24" spans="1:5" s="1" customFormat="1" ht="12">
      <c r="A24" s="1" t="s">
        <v>17</v>
      </c>
      <c r="B24" s="1" t="s">
        <v>18</v>
      </c>
      <c r="C24" s="7">
        <v>20</v>
      </c>
      <c r="D24" s="8">
        <v>0.75</v>
      </c>
      <c r="E24" s="9">
        <f t="shared" si="1"/>
        <v>15</v>
      </c>
    </row>
    <row r="25" spans="1:5" ht="14.25">
      <c r="A25" s="1" t="s">
        <v>23</v>
      </c>
      <c r="B25" s="1" t="s">
        <v>24</v>
      </c>
      <c r="C25" s="7">
        <v>4.35</v>
      </c>
      <c r="D25" s="8">
        <v>1</v>
      </c>
      <c r="E25" s="9">
        <f t="shared" si="1"/>
        <v>4.35</v>
      </c>
    </row>
    <row r="26" ht="14.25">
      <c r="E26">
        <f>SUM(E17:E25)</f>
        <v>341.35</v>
      </c>
    </row>
    <row r="28" spans="1:5" ht="14.25">
      <c r="A28" s="2" t="s">
        <v>47</v>
      </c>
      <c r="B28" s="3"/>
      <c r="C28" s="3"/>
      <c r="D28" s="3"/>
      <c r="E28" s="3"/>
    </row>
    <row r="29" spans="1:7" ht="14.25">
      <c r="A29" s="4" t="s">
        <v>1</v>
      </c>
      <c r="B29" s="4" t="s">
        <v>2</v>
      </c>
      <c r="C29" s="5" t="s">
        <v>3</v>
      </c>
      <c r="D29" s="6" t="s">
        <v>4</v>
      </c>
      <c r="E29" s="5" t="s">
        <v>5</v>
      </c>
      <c r="F29" s="1"/>
      <c r="G29" s="1"/>
    </row>
    <row r="30" spans="1:5" s="1" customFormat="1" ht="12">
      <c r="A30" s="1" t="s">
        <v>130</v>
      </c>
      <c r="B30" s="1" t="s">
        <v>13</v>
      </c>
      <c r="C30" s="7">
        <v>85</v>
      </c>
      <c r="D30" s="8">
        <v>0.78</v>
      </c>
      <c r="E30" s="9">
        <f>C30*D30</f>
        <v>66.3</v>
      </c>
    </row>
    <row r="31" spans="1:5" s="1" customFormat="1" ht="12">
      <c r="A31" s="1" t="s">
        <v>131</v>
      </c>
      <c r="B31" s="1" t="s">
        <v>11</v>
      </c>
      <c r="C31" s="7">
        <v>35</v>
      </c>
      <c r="D31" s="8">
        <v>0.75</v>
      </c>
      <c r="E31" s="9">
        <f aca="true" t="shared" si="2" ref="E31:E41">C31*D31</f>
        <v>26.25</v>
      </c>
    </row>
    <row r="32" spans="1:5" s="1" customFormat="1" ht="12">
      <c r="A32" s="1" t="s">
        <v>132</v>
      </c>
      <c r="B32" s="1" t="s">
        <v>28</v>
      </c>
      <c r="C32" s="7">
        <v>85</v>
      </c>
      <c r="D32" s="8">
        <v>0.75</v>
      </c>
      <c r="E32" s="9">
        <f t="shared" si="2"/>
        <v>63.75</v>
      </c>
    </row>
    <row r="33" spans="1:5" s="1" customFormat="1" ht="12">
      <c r="A33" s="1" t="s">
        <v>133</v>
      </c>
      <c r="B33" s="1" t="s">
        <v>7</v>
      </c>
      <c r="C33" s="7">
        <v>35</v>
      </c>
      <c r="D33" s="8">
        <v>0.75</v>
      </c>
      <c r="E33" s="9">
        <f t="shared" si="2"/>
        <v>26.25</v>
      </c>
    </row>
    <row r="34" spans="1:5" s="1" customFormat="1" ht="12">
      <c r="A34" s="1" t="s">
        <v>134</v>
      </c>
      <c r="B34" s="1" t="s">
        <v>7</v>
      </c>
      <c r="C34" s="7">
        <v>26</v>
      </c>
      <c r="D34" s="8">
        <v>0.75</v>
      </c>
      <c r="E34" s="9">
        <f t="shared" si="2"/>
        <v>19.5</v>
      </c>
    </row>
    <row r="35" spans="1:5" s="1" customFormat="1" ht="12">
      <c r="A35" s="1" t="s">
        <v>135</v>
      </c>
      <c r="B35" s="1" t="s">
        <v>7</v>
      </c>
      <c r="C35" s="7">
        <v>75</v>
      </c>
      <c r="D35" s="8">
        <v>0.75</v>
      </c>
      <c r="E35" s="9">
        <f t="shared" si="2"/>
        <v>56.25</v>
      </c>
    </row>
    <row r="36" spans="1:5" s="1" customFormat="1" ht="12">
      <c r="A36" s="1" t="s">
        <v>52</v>
      </c>
      <c r="B36" s="1" t="s">
        <v>53</v>
      </c>
      <c r="C36" s="7">
        <v>88</v>
      </c>
      <c r="D36" s="8">
        <v>0.75</v>
      </c>
      <c r="E36" s="9">
        <f t="shared" si="2"/>
        <v>66</v>
      </c>
    </row>
    <row r="37" spans="1:5" s="1" customFormat="1" ht="12">
      <c r="A37" s="1" t="s">
        <v>136</v>
      </c>
      <c r="B37" s="1" t="s">
        <v>7</v>
      </c>
      <c r="C37" s="7">
        <v>39</v>
      </c>
      <c r="D37" s="8">
        <v>0.75</v>
      </c>
      <c r="E37" s="9">
        <f t="shared" si="2"/>
        <v>29.25</v>
      </c>
    </row>
    <row r="38" spans="1:5" s="1" customFormat="1" ht="12">
      <c r="A38" s="1" t="s">
        <v>137</v>
      </c>
      <c r="B38" s="1" t="s">
        <v>53</v>
      </c>
      <c r="C38" s="7">
        <v>68</v>
      </c>
      <c r="D38" s="8">
        <v>0.75</v>
      </c>
      <c r="E38" s="9">
        <f t="shared" si="2"/>
        <v>51</v>
      </c>
    </row>
    <row r="39" spans="1:5" s="1" customFormat="1" ht="12">
      <c r="A39" s="1" t="s">
        <v>126</v>
      </c>
      <c r="B39" s="1" t="s">
        <v>13</v>
      </c>
      <c r="C39" s="7">
        <v>25</v>
      </c>
      <c r="D39" s="8">
        <v>1</v>
      </c>
      <c r="E39" s="9">
        <f t="shared" si="2"/>
        <v>25</v>
      </c>
    </row>
    <row r="40" spans="1:5" s="1" customFormat="1" ht="12">
      <c r="A40" s="1" t="s">
        <v>17</v>
      </c>
      <c r="B40" s="1" t="s">
        <v>18</v>
      </c>
      <c r="C40" s="7">
        <v>20</v>
      </c>
      <c r="D40" s="8">
        <v>0.75</v>
      </c>
      <c r="E40" s="9">
        <f t="shared" si="2"/>
        <v>15</v>
      </c>
    </row>
    <row r="41" spans="1:5" ht="14.25">
      <c r="A41" s="1" t="s">
        <v>23</v>
      </c>
      <c r="B41" s="1" t="s">
        <v>24</v>
      </c>
      <c r="C41" s="7">
        <v>4.35</v>
      </c>
      <c r="D41" s="8">
        <v>1</v>
      </c>
      <c r="E41" s="9">
        <f t="shared" si="2"/>
        <v>4.35</v>
      </c>
    </row>
    <row r="42" ht="14.25">
      <c r="E42">
        <f>SUM(E30:E41)</f>
        <v>448.90000000000003</v>
      </c>
    </row>
    <row r="44" spans="1:5" ht="14.25">
      <c r="A44" s="2" t="s">
        <v>54</v>
      </c>
      <c r="B44" s="3"/>
      <c r="C44" s="3"/>
      <c r="D44" s="3"/>
      <c r="E44" s="3"/>
    </row>
    <row r="45" spans="1:7" ht="14.25">
      <c r="A45" s="4" t="s">
        <v>1</v>
      </c>
      <c r="B45" s="4" t="s">
        <v>2</v>
      </c>
      <c r="C45" s="5" t="s">
        <v>3</v>
      </c>
      <c r="D45" s="6" t="s">
        <v>4</v>
      </c>
      <c r="E45" s="5" t="s">
        <v>5</v>
      </c>
      <c r="F45" s="1"/>
      <c r="G45" s="1"/>
    </row>
    <row r="46" spans="1:5" s="1" customFormat="1" ht="12">
      <c r="A46" s="1" t="s">
        <v>55</v>
      </c>
      <c r="B46" s="1" t="s">
        <v>7</v>
      </c>
      <c r="C46" s="7">
        <v>46</v>
      </c>
      <c r="D46" s="8">
        <v>0.75</v>
      </c>
      <c r="E46" s="9">
        <f>C46*D46</f>
        <v>34.5</v>
      </c>
    </row>
    <row r="47" spans="1:5" s="1" customFormat="1" ht="12">
      <c r="A47" s="1" t="s">
        <v>138</v>
      </c>
      <c r="B47" s="1" t="s">
        <v>7</v>
      </c>
      <c r="C47" s="7">
        <v>68</v>
      </c>
      <c r="D47" s="8">
        <v>0.75</v>
      </c>
      <c r="E47" s="9">
        <f aca="true" t="shared" si="3" ref="E47:E56">C47*D47</f>
        <v>51</v>
      </c>
    </row>
    <row r="48" spans="1:5" s="1" customFormat="1" ht="12">
      <c r="A48" s="1" t="s">
        <v>139</v>
      </c>
      <c r="B48" s="1" t="s">
        <v>7</v>
      </c>
      <c r="C48" s="7">
        <v>45</v>
      </c>
      <c r="D48" s="8">
        <v>0.75</v>
      </c>
      <c r="E48" s="9">
        <f t="shared" si="3"/>
        <v>33.75</v>
      </c>
    </row>
    <row r="49" spans="1:5" s="1" customFormat="1" ht="12">
      <c r="A49" s="1" t="s">
        <v>125</v>
      </c>
      <c r="B49" s="1" t="s">
        <v>7</v>
      </c>
      <c r="C49" s="7">
        <v>59</v>
      </c>
      <c r="D49" s="8">
        <v>0.75</v>
      </c>
      <c r="E49" s="9">
        <f t="shared" si="3"/>
        <v>44.25</v>
      </c>
    </row>
    <row r="50" spans="1:5" s="1" customFormat="1" ht="12">
      <c r="A50" s="1" t="s">
        <v>140</v>
      </c>
      <c r="B50" s="1" t="s">
        <v>7</v>
      </c>
      <c r="C50" s="7">
        <v>15</v>
      </c>
      <c r="D50" s="8">
        <v>0.75</v>
      </c>
      <c r="E50" s="9">
        <f t="shared" si="3"/>
        <v>11.25</v>
      </c>
    </row>
    <row r="51" spans="1:5" s="1" customFormat="1" ht="12">
      <c r="A51" s="1" t="s">
        <v>130</v>
      </c>
      <c r="B51" s="1" t="s">
        <v>13</v>
      </c>
      <c r="C51" s="7">
        <v>85</v>
      </c>
      <c r="D51" s="8">
        <v>0.78</v>
      </c>
      <c r="E51" s="9">
        <f t="shared" si="3"/>
        <v>66.3</v>
      </c>
    </row>
    <row r="52" spans="1:5" s="1" customFormat="1" ht="12">
      <c r="A52" s="1" t="s">
        <v>131</v>
      </c>
      <c r="B52" s="1" t="s">
        <v>11</v>
      </c>
      <c r="C52" s="7">
        <v>35</v>
      </c>
      <c r="D52" s="8">
        <v>0.75</v>
      </c>
      <c r="E52" s="9">
        <f t="shared" si="3"/>
        <v>26.25</v>
      </c>
    </row>
    <row r="53" spans="1:5" s="1" customFormat="1" ht="12">
      <c r="A53" s="1" t="s">
        <v>141</v>
      </c>
      <c r="B53" s="1" t="s">
        <v>7</v>
      </c>
      <c r="C53" s="7">
        <v>26</v>
      </c>
      <c r="D53" s="8">
        <v>0.75</v>
      </c>
      <c r="E53" s="9">
        <f t="shared" si="3"/>
        <v>19.5</v>
      </c>
    </row>
    <row r="54" spans="1:5" s="1" customFormat="1" ht="12">
      <c r="A54" s="1" t="s">
        <v>126</v>
      </c>
      <c r="B54" s="1" t="s">
        <v>13</v>
      </c>
      <c r="C54" s="7">
        <v>25</v>
      </c>
      <c r="D54" s="8">
        <v>1</v>
      </c>
      <c r="E54" s="9">
        <f t="shared" si="3"/>
        <v>25</v>
      </c>
    </row>
    <row r="55" spans="1:5" s="1" customFormat="1" ht="12">
      <c r="A55" s="1" t="s">
        <v>17</v>
      </c>
      <c r="B55" s="1" t="s">
        <v>18</v>
      </c>
      <c r="C55" s="7">
        <v>20</v>
      </c>
      <c r="D55" s="8">
        <v>0.75</v>
      </c>
      <c r="E55" s="9">
        <f t="shared" si="3"/>
        <v>15</v>
      </c>
    </row>
    <row r="56" spans="1:5" ht="14.25">
      <c r="A56" s="1" t="s">
        <v>23</v>
      </c>
      <c r="B56" s="1" t="s">
        <v>24</v>
      </c>
      <c r="C56" s="7">
        <v>4.35</v>
      </c>
      <c r="D56" s="8">
        <v>1</v>
      </c>
      <c r="E56" s="9">
        <f t="shared" si="3"/>
        <v>4.35</v>
      </c>
    </row>
    <row r="57" ht="14.25">
      <c r="E57">
        <f>SUM(E46:E56)</f>
        <v>331.15000000000003</v>
      </c>
    </row>
    <row r="59" spans="1:5" ht="14.25">
      <c r="A59" s="2" t="s">
        <v>60</v>
      </c>
      <c r="B59" s="3"/>
      <c r="C59" s="3"/>
      <c r="D59" s="3"/>
      <c r="E59" s="3"/>
    </row>
    <row r="60" spans="1:7" ht="14.25">
      <c r="A60" s="4" t="s">
        <v>1</v>
      </c>
      <c r="B60" s="4" t="s">
        <v>2</v>
      </c>
      <c r="C60" s="5" t="s">
        <v>3</v>
      </c>
      <c r="D60" s="6" t="s">
        <v>4</v>
      </c>
      <c r="E60" s="5" t="s">
        <v>5</v>
      </c>
      <c r="F60" s="1"/>
      <c r="G60" s="1"/>
    </row>
    <row r="61" spans="1:5" s="1" customFormat="1" ht="12">
      <c r="A61" s="1" t="s">
        <v>61</v>
      </c>
      <c r="B61" s="1" t="s">
        <v>7</v>
      </c>
      <c r="C61" s="7">
        <v>58</v>
      </c>
      <c r="D61" s="8">
        <v>0.75</v>
      </c>
      <c r="E61" s="9">
        <f>C61*D61</f>
        <v>43.5</v>
      </c>
    </row>
    <row r="62" spans="1:5" s="1" customFormat="1" ht="12">
      <c r="A62" s="1" t="s">
        <v>62</v>
      </c>
      <c r="B62" s="1" t="s">
        <v>15</v>
      </c>
      <c r="C62" s="7">
        <v>30</v>
      </c>
      <c r="D62" s="8">
        <v>0.75</v>
      </c>
      <c r="E62" s="9">
        <f aca="true" t="shared" si="4" ref="E62:E68">C62*D62</f>
        <v>22.5</v>
      </c>
    </row>
    <row r="63" spans="1:5" s="1" customFormat="1" ht="12">
      <c r="A63" s="1" t="s">
        <v>142</v>
      </c>
      <c r="B63" s="1" t="s">
        <v>15</v>
      </c>
      <c r="C63" s="7">
        <v>49</v>
      </c>
      <c r="D63" s="8">
        <v>0.75</v>
      </c>
      <c r="E63" s="9">
        <f t="shared" si="4"/>
        <v>36.75</v>
      </c>
    </row>
    <row r="64" spans="1:5" s="1" customFormat="1" ht="12">
      <c r="A64" s="1" t="s">
        <v>143</v>
      </c>
      <c r="B64" s="1" t="s">
        <v>15</v>
      </c>
      <c r="C64" s="7">
        <v>36</v>
      </c>
      <c r="D64" s="8">
        <v>0.75</v>
      </c>
      <c r="E64" s="9">
        <f t="shared" si="4"/>
        <v>27</v>
      </c>
    </row>
    <row r="65" spans="1:5" s="1" customFormat="1" ht="12">
      <c r="A65" s="1" t="s">
        <v>96</v>
      </c>
      <c r="B65" s="1" t="s">
        <v>7</v>
      </c>
      <c r="C65" s="7">
        <v>56</v>
      </c>
      <c r="D65" s="8">
        <v>0.75</v>
      </c>
      <c r="E65" s="9">
        <f t="shared" si="4"/>
        <v>42</v>
      </c>
    </row>
    <row r="66" spans="1:5" s="1" customFormat="1" ht="12">
      <c r="A66" s="1" t="s">
        <v>126</v>
      </c>
      <c r="B66" s="1" t="s">
        <v>13</v>
      </c>
      <c r="C66" s="7">
        <v>25</v>
      </c>
      <c r="D66" s="8">
        <v>1</v>
      </c>
      <c r="E66" s="9">
        <f t="shared" si="4"/>
        <v>25</v>
      </c>
    </row>
    <row r="67" spans="1:5" s="1" customFormat="1" ht="12">
      <c r="A67" s="1" t="s">
        <v>17</v>
      </c>
      <c r="B67" s="1" t="s">
        <v>18</v>
      </c>
      <c r="C67" s="7">
        <v>20</v>
      </c>
      <c r="D67" s="8">
        <v>0.75</v>
      </c>
      <c r="E67" s="9">
        <f t="shared" si="4"/>
        <v>15</v>
      </c>
    </row>
    <row r="68" spans="1:5" ht="14.25">
      <c r="A68" s="1" t="s">
        <v>23</v>
      </c>
      <c r="B68" s="1" t="s">
        <v>24</v>
      </c>
      <c r="C68" s="7">
        <v>4.35</v>
      </c>
      <c r="D68" s="8">
        <v>1</v>
      </c>
      <c r="E68" s="9">
        <f t="shared" si="4"/>
        <v>4.35</v>
      </c>
    </row>
    <row r="69" ht="14.25">
      <c r="E69">
        <f>SUM(E61:E68)</f>
        <v>216.1</v>
      </c>
    </row>
    <row r="71" spans="1:5" ht="14.25">
      <c r="A71" s="2" t="s">
        <v>33</v>
      </c>
      <c r="B71" s="3"/>
      <c r="C71" s="3"/>
      <c r="D71" s="3"/>
      <c r="E71" s="3"/>
    </row>
    <row r="72" spans="1:7" ht="14.25">
      <c r="A72" s="4" t="s">
        <v>1</v>
      </c>
      <c r="B72" s="4" t="s">
        <v>2</v>
      </c>
      <c r="C72" s="5" t="s">
        <v>3</v>
      </c>
      <c r="D72" s="6" t="s">
        <v>4</v>
      </c>
      <c r="E72" s="5" t="s">
        <v>5</v>
      </c>
      <c r="F72" s="1"/>
      <c r="G72" s="1"/>
    </row>
    <row r="73" spans="1:5" s="1" customFormat="1" ht="12">
      <c r="A73" s="1" t="s">
        <v>138</v>
      </c>
      <c r="B73" s="1" t="s">
        <v>7</v>
      </c>
      <c r="C73" s="7">
        <v>68</v>
      </c>
      <c r="D73" s="8">
        <v>0.75</v>
      </c>
      <c r="E73" s="9">
        <f>C73*D73</f>
        <v>51</v>
      </c>
    </row>
    <row r="74" spans="1:5" s="1" customFormat="1" ht="12">
      <c r="A74" s="1" t="s">
        <v>130</v>
      </c>
      <c r="B74" s="1" t="s">
        <v>13</v>
      </c>
      <c r="C74" s="7">
        <v>85</v>
      </c>
      <c r="D74" s="8">
        <v>0.78</v>
      </c>
      <c r="E74" s="9">
        <f aca="true" t="shared" si="5" ref="E74:E79">C74*D74</f>
        <v>66.3</v>
      </c>
    </row>
    <row r="75" spans="1:5" s="1" customFormat="1" ht="12">
      <c r="A75" s="1" t="s">
        <v>116</v>
      </c>
      <c r="B75" s="1" t="s">
        <v>49</v>
      </c>
      <c r="C75" s="7">
        <v>33</v>
      </c>
      <c r="D75" s="8">
        <v>0.75</v>
      </c>
      <c r="E75" s="9">
        <f t="shared" si="5"/>
        <v>24.75</v>
      </c>
    </row>
    <row r="76" spans="1:5" s="1" customFormat="1" ht="12">
      <c r="A76" s="1" t="s">
        <v>117</v>
      </c>
      <c r="B76" s="1" t="s">
        <v>7</v>
      </c>
      <c r="C76" s="7">
        <v>75</v>
      </c>
      <c r="D76" s="8">
        <v>0.75</v>
      </c>
      <c r="E76" s="9">
        <f t="shared" si="5"/>
        <v>56.25</v>
      </c>
    </row>
    <row r="77" spans="1:5" s="1" customFormat="1" ht="12">
      <c r="A77" s="1" t="s">
        <v>126</v>
      </c>
      <c r="B77" s="1" t="s">
        <v>13</v>
      </c>
      <c r="C77" s="7">
        <v>25</v>
      </c>
      <c r="D77" s="8">
        <v>1</v>
      </c>
      <c r="E77" s="9">
        <f t="shared" si="5"/>
        <v>25</v>
      </c>
    </row>
    <row r="78" spans="1:5" s="1" customFormat="1" ht="12">
      <c r="A78" s="1" t="s">
        <v>17</v>
      </c>
      <c r="B78" s="1" t="s">
        <v>18</v>
      </c>
      <c r="C78" s="7">
        <v>20</v>
      </c>
      <c r="D78" s="8">
        <v>0.75</v>
      </c>
      <c r="E78" s="9">
        <f t="shared" si="5"/>
        <v>15</v>
      </c>
    </row>
    <row r="79" spans="1:5" ht="14.25">
      <c r="A79" s="1" t="s">
        <v>23</v>
      </c>
      <c r="B79" s="1" t="s">
        <v>24</v>
      </c>
      <c r="C79" s="7">
        <v>4.35</v>
      </c>
      <c r="D79" s="8">
        <v>1</v>
      </c>
      <c r="E79" s="9">
        <f t="shared" si="5"/>
        <v>4.35</v>
      </c>
    </row>
    <row r="80" ht="14.25">
      <c r="E80">
        <f>SUM(E73:E79)</f>
        <v>242.65</v>
      </c>
    </row>
    <row r="82" spans="1:5" ht="14.25">
      <c r="A82" s="2" t="s">
        <v>40</v>
      </c>
      <c r="B82" s="3"/>
      <c r="C82" s="3"/>
      <c r="D82" s="3"/>
      <c r="E82" s="3"/>
    </row>
    <row r="83" spans="1:7" ht="14.25">
      <c r="A83" s="4" t="s">
        <v>1</v>
      </c>
      <c r="B83" s="4" t="s">
        <v>2</v>
      </c>
      <c r="C83" s="5" t="s">
        <v>3</v>
      </c>
      <c r="D83" s="6" t="s">
        <v>4</v>
      </c>
      <c r="E83" s="5" t="s">
        <v>5</v>
      </c>
      <c r="F83" s="1"/>
      <c r="G83" s="1"/>
    </row>
    <row r="84" spans="1:5" s="1" customFormat="1" ht="12">
      <c r="A84" s="1" t="s">
        <v>130</v>
      </c>
      <c r="B84" s="1" t="s">
        <v>13</v>
      </c>
      <c r="C84" s="7">
        <v>85</v>
      </c>
      <c r="D84" s="8">
        <v>0.78</v>
      </c>
      <c r="E84" s="9">
        <f>C84*D84</f>
        <v>66.3</v>
      </c>
    </row>
    <row r="85" spans="1:5" s="1" customFormat="1" ht="12">
      <c r="A85" s="1" t="s">
        <v>116</v>
      </c>
      <c r="B85" s="1" t="s">
        <v>49</v>
      </c>
      <c r="C85" s="7">
        <v>33</v>
      </c>
      <c r="D85" s="8">
        <v>0.75</v>
      </c>
      <c r="E85" s="9">
        <f aca="true" t="shared" si="6" ref="E85:E93">C85*D85</f>
        <v>24.75</v>
      </c>
    </row>
    <row r="86" spans="1:5" s="1" customFormat="1" ht="12">
      <c r="A86" s="1" t="s">
        <v>117</v>
      </c>
      <c r="B86" s="1" t="s">
        <v>7</v>
      </c>
      <c r="C86" s="7">
        <v>75</v>
      </c>
      <c r="D86" s="8">
        <v>0.75</v>
      </c>
      <c r="E86" s="9">
        <f t="shared" si="6"/>
        <v>56.25</v>
      </c>
    </row>
    <row r="87" spans="1:5" s="1" customFormat="1" ht="12">
      <c r="A87" s="1" t="s">
        <v>125</v>
      </c>
      <c r="B87" s="1" t="s">
        <v>7</v>
      </c>
      <c r="C87" s="7">
        <v>59</v>
      </c>
      <c r="D87" s="8">
        <v>0.75</v>
      </c>
      <c r="E87" s="9">
        <f t="shared" si="6"/>
        <v>44.25</v>
      </c>
    </row>
    <row r="88" spans="1:5" s="1" customFormat="1" ht="12">
      <c r="A88" s="1" t="s">
        <v>144</v>
      </c>
      <c r="B88" s="1" t="s">
        <v>13</v>
      </c>
      <c r="C88" s="7">
        <v>42</v>
      </c>
      <c r="D88" s="8">
        <v>0.78</v>
      </c>
      <c r="E88" s="9">
        <f t="shared" si="6"/>
        <v>32.76</v>
      </c>
    </row>
    <row r="89" spans="1:5" s="1" customFormat="1" ht="12">
      <c r="A89" s="1" t="s">
        <v>145</v>
      </c>
      <c r="B89" s="1" t="s">
        <v>13</v>
      </c>
      <c r="C89" s="7">
        <v>26</v>
      </c>
      <c r="D89" s="8">
        <v>0.78</v>
      </c>
      <c r="E89" s="9">
        <f t="shared" si="6"/>
        <v>20.28</v>
      </c>
    </row>
    <row r="90" spans="1:5" s="1" customFormat="1" ht="12">
      <c r="A90" s="1" t="s">
        <v>146</v>
      </c>
      <c r="B90" s="1" t="s">
        <v>7</v>
      </c>
      <c r="C90" s="7">
        <v>30</v>
      </c>
      <c r="D90" s="8">
        <v>0.75</v>
      </c>
      <c r="E90" s="9">
        <f t="shared" si="6"/>
        <v>22.5</v>
      </c>
    </row>
    <row r="91" spans="1:5" s="1" customFormat="1" ht="12">
      <c r="A91" s="1" t="s">
        <v>126</v>
      </c>
      <c r="B91" s="1" t="s">
        <v>13</v>
      </c>
      <c r="C91" s="7">
        <v>25</v>
      </c>
      <c r="D91" s="8">
        <v>1</v>
      </c>
      <c r="E91" s="9">
        <f t="shared" si="6"/>
        <v>25</v>
      </c>
    </row>
    <row r="92" spans="1:5" s="1" customFormat="1" ht="12">
      <c r="A92" s="1" t="s">
        <v>17</v>
      </c>
      <c r="B92" s="1" t="s">
        <v>18</v>
      </c>
      <c r="C92" s="7">
        <v>20</v>
      </c>
      <c r="D92" s="8">
        <v>0.75</v>
      </c>
      <c r="E92" s="9">
        <f t="shared" si="6"/>
        <v>15</v>
      </c>
    </row>
    <row r="93" spans="1:5" ht="14.25">
      <c r="A93" s="1" t="s">
        <v>23</v>
      </c>
      <c r="B93" s="1" t="s">
        <v>24</v>
      </c>
      <c r="C93" s="7">
        <v>4.35</v>
      </c>
      <c r="D93" s="8">
        <v>1</v>
      </c>
      <c r="E93" s="9">
        <f t="shared" si="6"/>
        <v>4.35</v>
      </c>
    </row>
    <row r="94" ht="14.25">
      <c r="E94">
        <f>SUM(E84:E93)</f>
        <v>311.44000000000005</v>
      </c>
    </row>
    <row r="96" spans="1:5" ht="14.25">
      <c r="A96" s="2" t="s">
        <v>147</v>
      </c>
      <c r="B96" s="3"/>
      <c r="C96" s="3"/>
      <c r="D96" s="3"/>
      <c r="E96" s="3"/>
    </row>
    <row r="97" spans="1:7" ht="14.25">
      <c r="A97" s="4" t="s">
        <v>1</v>
      </c>
      <c r="B97" s="4" t="s">
        <v>2</v>
      </c>
      <c r="C97" s="5" t="s">
        <v>3</v>
      </c>
      <c r="D97" s="6" t="s">
        <v>4</v>
      </c>
      <c r="E97" s="5" t="s">
        <v>5</v>
      </c>
      <c r="F97" s="1"/>
      <c r="G97" s="1"/>
    </row>
    <row r="98" spans="1:5" s="1" customFormat="1" ht="12">
      <c r="A98" s="1" t="s">
        <v>122</v>
      </c>
      <c r="B98" s="1" t="s">
        <v>7</v>
      </c>
      <c r="C98" s="7">
        <v>66</v>
      </c>
      <c r="D98" s="8">
        <v>0.75</v>
      </c>
      <c r="E98" s="9">
        <f>C98*D98</f>
        <v>49.5</v>
      </c>
    </row>
    <row r="99" spans="1:5" s="1" customFormat="1" ht="12">
      <c r="A99" s="1" t="s">
        <v>123</v>
      </c>
      <c r="B99" s="1" t="s">
        <v>49</v>
      </c>
      <c r="C99" s="7">
        <v>68</v>
      </c>
      <c r="D99" s="8">
        <v>0.75</v>
      </c>
      <c r="E99" s="9">
        <f aca="true" t="shared" si="7" ref="E99:E107">C99*D99</f>
        <v>51</v>
      </c>
    </row>
    <row r="100" spans="1:5" s="1" customFormat="1" ht="12">
      <c r="A100" s="1" t="s">
        <v>27</v>
      </c>
      <c r="B100" s="1" t="s">
        <v>28</v>
      </c>
      <c r="C100" s="7">
        <v>80</v>
      </c>
      <c r="D100" s="8">
        <v>0.75</v>
      </c>
      <c r="E100" s="9">
        <f t="shared" si="7"/>
        <v>60</v>
      </c>
    </row>
    <row r="101" spans="1:5" s="1" customFormat="1" ht="12">
      <c r="A101" s="1" t="s">
        <v>32</v>
      </c>
      <c r="B101" s="1" t="s">
        <v>30</v>
      </c>
      <c r="C101" s="7">
        <v>69</v>
      </c>
      <c r="D101" s="8">
        <v>0.75</v>
      </c>
      <c r="E101" s="9">
        <f t="shared" si="7"/>
        <v>51.75</v>
      </c>
    </row>
    <row r="102" spans="1:5" s="1" customFormat="1" ht="12">
      <c r="A102" s="1" t="s">
        <v>29</v>
      </c>
      <c r="B102" s="1" t="s">
        <v>30</v>
      </c>
      <c r="C102" s="7">
        <v>43</v>
      </c>
      <c r="D102" s="8">
        <v>0.75</v>
      </c>
      <c r="E102" s="9">
        <f t="shared" si="7"/>
        <v>32.25</v>
      </c>
    </row>
    <row r="103" spans="1:5" s="1" customFormat="1" ht="12">
      <c r="A103" s="1" t="s">
        <v>125</v>
      </c>
      <c r="B103" s="1" t="s">
        <v>7</v>
      </c>
      <c r="C103" s="7">
        <v>59</v>
      </c>
      <c r="D103" s="8">
        <v>0.75</v>
      </c>
      <c r="E103" s="9">
        <f t="shared" si="7"/>
        <v>44.25</v>
      </c>
    </row>
    <row r="104" spans="1:5" s="1" customFormat="1" ht="12">
      <c r="A104" s="1" t="s">
        <v>148</v>
      </c>
      <c r="B104" s="1" t="s">
        <v>149</v>
      </c>
      <c r="C104" s="7">
        <v>36</v>
      </c>
      <c r="D104" s="8">
        <v>0.75</v>
      </c>
      <c r="E104" s="9">
        <f t="shared" si="7"/>
        <v>27</v>
      </c>
    </row>
    <row r="105" spans="1:5" s="1" customFormat="1" ht="12">
      <c r="A105" s="1" t="s">
        <v>126</v>
      </c>
      <c r="B105" s="1" t="s">
        <v>13</v>
      </c>
      <c r="C105" s="7">
        <v>25</v>
      </c>
      <c r="D105" s="8">
        <v>1</v>
      </c>
      <c r="E105" s="9">
        <f t="shared" si="7"/>
        <v>25</v>
      </c>
    </row>
    <row r="106" spans="1:5" s="1" customFormat="1" ht="12">
      <c r="A106" s="1" t="s">
        <v>17</v>
      </c>
      <c r="B106" s="1" t="s">
        <v>18</v>
      </c>
      <c r="C106" s="7">
        <v>20</v>
      </c>
      <c r="D106" s="8">
        <v>0.75</v>
      </c>
      <c r="E106" s="9">
        <f t="shared" si="7"/>
        <v>15</v>
      </c>
    </row>
    <row r="107" spans="1:5" ht="14.25">
      <c r="A107" s="1" t="s">
        <v>23</v>
      </c>
      <c r="B107" s="1" t="s">
        <v>24</v>
      </c>
      <c r="C107" s="7">
        <v>4.35</v>
      </c>
      <c r="D107" s="8">
        <v>1</v>
      </c>
      <c r="E107" s="9">
        <f t="shared" si="7"/>
        <v>4.35</v>
      </c>
    </row>
    <row r="108" ht="14.25">
      <c r="E108">
        <f>SUM(E98:E107)</f>
        <v>360.1</v>
      </c>
    </row>
    <row r="110" spans="1:5" ht="14.25">
      <c r="A110" s="2" t="s">
        <v>150</v>
      </c>
      <c r="B110" s="3"/>
      <c r="C110" s="3"/>
      <c r="D110" s="3"/>
      <c r="E110" s="3"/>
    </row>
    <row r="111" spans="1:7" ht="14.25">
      <c r="A111" s="4" t="s">
        <v>1</v>
      </c>
      <c r="B111" s="4" t="s">
        <v>2</v>
      </c>
      <c r="C111" s="5" t="s">
        <v>3</v>
      </c>
      <c r="D111" s="6" t="s">
        <v>4</v>
      </c>
      <c r="E111" s="5" t="s">
        <v>5</v>
      </c>
      <c r="F111" s="1"/>
      <c r="G111" s="1"/>
    </row>
    <row r="112" spans="1:5" s="1" customFormat="1" ht="12">
      <c r="A112" s="1" t="s">
        <v>125</v>
      </c>
      <c r="B112" s="1" t="s">
        <v>7</v>
      </c>
      <c r="C112" s="7">
        <v>59</v>
      </c>
      <c r="D112" s="8">
        <v>0.75</v>
      </c>
      <c r="E112" s="9">
        <f>C112*D112</f>
        <v>44.25</v>
      </c>
    </row>
    <row r="113" spans="1:5" s="1" customFormat="1" ht="12">
      <c r="A113" s="1" t="s">
        <v>140</v>
      </c>
      <c r="B113" s="1" t="s">
        <v>7</v>
      </c>
      <c r="C113" s="7">
        <v>15</v>
      </c>
      <c r="D113" s="8">
        <v>0.75</v>
      </c>
      <c r="E113" s="9">
        <f aca="true" t="shared" si="8" ref="E113:E124">C113*D113</f>
        <v>11.25</v>
      </c>
    </row>
    <row r="114" spans="1:5" s="1" customFormat="1" ht="12">
      <c r="A114" s="1" t="s">
        <v>151</v>
      </c>
      <c r="B114" s="1" t="s">
        <v>15</v>
      </c>
      <c r="C114" s="7">
        <v>69.8</v>
      </c>
      <c r="D114" s="8">
        <v>0.75</v>
      </c>
      <c r="E114" s="9">
        <f t="shared" si="8"/>
        <v>52.349999999999994</v>
      </c>
    </row>
    <row r="115" spans="1:5" s="1" customFormat="1" ht="12">
      <c r="A115" s="1" t="s">
        <v>152</v>
      </c>
      <c r="B115" s="1" t="s">
        <v>153</v>
      </c>
      <c r="C115" s="7">
        <v>69.8</v>
      </c>
      <c r="D115" s="8">
        <v>0.75</v>
      </c>
      <c r="E115" s="9">
        <f t="shared" si="8"/>
        <v>52.349999999999994</v>
      </c>
    </row>
    <row r="116" spans="1:5" s="1" customFormat="1" ht="12">
      <c r="A116" s="1" t="s">
        <v>70</v>
      </c>
      <c r="B116" s="1" t="s">
        <v>13</v>
      </c>
      <c r="C116" s="7">
        <v>39.3</v>
      </c>
      <c r="D116" s="8">
        <v>0.78</v>
      </c>
      <c r="E116" s="9">
        <f t="shared" si="8"/>
        <v>30.654</v>
      </c>
    </row>
    <row r="117" spans="1:5" s="1" customFormat="1" ht="12">
      <c r="A117" s="1" t="s">
        <v>78</v>
      </c>
      <c r="B117" s="1" t="s">
        <v>20</v>
      </c>
      <c r="C117" s="7">
        <v>59</v>
      </c>
      <c r="D117" s="8">
        <v>0.75</v>
      </c>
      <c r="E117" s="9">
        <f t="shared" si="8"/>
        <v>44.25</v>
      </c>
    </row>
    <row r="118" spans="1:5" s="1" customFormat="1" ht="12">
      <c r="A118" s="1" t="s">
        <v>39</v>
      </c>
      <c r="B118" s="1" t="s">
        <v>15</v>
      </c>
      <c r="C118" s="7">
        <v>29.8</v>
      </c>
      <c r="D118" s="8">
        <v>0.75</v>
      </c>
      <c r="E118" s="9">
        <f t="shared" si="8"/>
        <v>22.35</v>
      </c>
    </row>
    <row r="119" spans="1:5" s="1" customFormat="1" ht="12">
      <c r="A119" s="1" t="s">
        <v>79</v>
      </c>
      <c r="B119" s="1" t="s">
        <v>80</v>
      </c>
      <c r="C119" s="7">
        <v>39.8</v>
      </c>
      <c r="D119" s="8">
        <v>0.75</v>
      </c>
      <c r="E119" s="9">
        <f t="shared" si="8"/>
        <v>29.849999999999998</v>
      </c>
    </row>
    <row r="120" spans="1:5" s="1" customFormat="1" ht="12">
      <c r="A120" s="1" t="s">
        <v>72</v>
      </c>
      <c r="B120" s="1" t="s">
        <v>13</v>
      </c>
      <c r="C120" s="7">
        <v>34.3</v>
      </c>
      <c r="D120" s="8">
        <v>0.78</v>
      </c>
      <c r="E120" s="9">
        <f t="shared" si="8"/>
        <v>26.753999999999998</v>
      </c>
    </row>
    <row r="121" spans="1:5" s="1" customFormat="1" ht="12">
      <c r="A121" s="1" t="s">
        <v>99</v>
      </c>
      <c r="B121" s="1" t="s">
        <v>13</v>
      </c>
      <c r="C121" s="7">
        <v>17.4</v>
      </c>
      <c r="D121" s="8">
        <v>0.78</v>
      </c>
      <c r="E121" s="9">
        <f t="shared" si="8"/>
        <v>13.572</v>
      </c>
    </row>
    <row r="122" spans="1:5" s="1" customFormat="1" ht="12">
      <c r="A122" s="1" t="s">
        <v>126</v>
      </c>
      <c r="B122" s="1" t="s">
        <v>13</v>
      </c>
      <c r="C122" s="7">
        <v>25</v>
      </c>
      <c r="D122" s="8">
        <v>1</v>
      </c>
      <c r="E122" s="9">
        <f t="shared" si="8"/>
        <v>25</v>
      </c>
    </row>
    <row r="123" spans="1:5" s="1" customFormat="1" ht="12">
      <c r="A123" s="1" t="s">
        <v>17</v>
      </c>
      <c r="B123" s="1" t="s">
        <v>18</v>
      </c>
      <c r="C123" s="7">
        <v>20</v>
      </c>
      <c r="D123" s="8">
        <v>0.75</v>
      </c>
      <c r="E123" s="9">
        <f t="shared" si="8"/>
        <v>15</v>
      </c>
    </row>
    <row r="124" spans="1:5" ht="14.25">
      <c r="A124" s="1" t="s">
        <v>23</v>
      </c>
      <c r="B124" s="1" t="s">
        <v>24</v>
      </c>
      <c r="C124" s="7">
        <v>4.35</v>
      </c>
      <c r="D124" s="8">
        <v>1</v>
      </c>
      <c r="E124" s="9">
        <f t="shared" si="8"/>
        <v>4.35</v>
      </c>
    </row>
    <row r="125" ht="14.25">
      <c r="E125">
        <f>SUM(E112:E124)</f>
        <v>371.9800000000001</v>
      </c>
    </row>
    <row r="127" spans="1:5" ht="14.25">
      <c r="A127" s="2" t="s">
        <v>154</v>
      </c>
      <c r="B127" s="3"/>
      <c r="C127" s="3"/>
      <c r="D127" s="3"/>
      <c r="E127" s="3"/>
    </row>
    <row r="128" spans="1:7" ht="14.25">
      <c r="A128" s="4" t="s">
        <v>1</v>
      </c>
      <c r="B128" s="4" t="s">
        <v>2</v>
      </c>
      <c r="C128" s="5" t="s">
        <v>3</v>
      </c>
      <c r="D128" s="6" t="s">
        <v>4</v>
      </c>
      <c r="E128" s="5" t="s">
        <v>5</v>
      </c>
      <c r="F128" s="1"/>
      <c r="G128" s="1"/>
    </row>
    <row r="129" spans="1:5" s="1" customFormat="1" ht="12">
      <c r="A129" s="1" t="s">
        <v>155</v>
      </c>
      <c r="B129" s="1" t="s">
        <v>13</v>
      </c>
      <c r="C129" s="7">
        <v>36.8</v>
      </c>
      <c r="D129" s="8">
        <v>0.78</v>
      </c>
      <c r="E129" s="9">
        <f>C129*D129</f>
        <v>28.703999999999997</v>
      </c>
    </row>
    <row r="130" spans="1:5" s="1" customFormat="1" ht="12">
      <c r="A130" s="1" t="s">
        <v>156</v>
      </c>
      <c r="B130" s="1" t="s">
        <v>7</v>
      </c>
      <c r="C130" s="7">
        <v>96</v>
      </c>
      <c r="D130" s="8">
        <v>0.75</v>
      </c>
      <c r="E130" s="9">
        <f>C130*D130</f>
        <v>72</v>
      </c>
    </row>
    <row r="131" spans="1:5" s="1" customFormat="1" ht="12">
      <c r="A131" s="1" t="s">
        <v>126</v>
      </c>
      <c r="B131" s="1" t="s">
        <v>13</v>
      </c>
      <c r="C131" s="7">
        <v>25</v>
      </c>
      <c r="D131" s="8">
        <v>1</v>
      </c>
      <c r="E131" s="9">
        <f>C131*D131</f>
        <v>25</v>
      </c>
    </row>
    <row r="132" spans="1:5" s="1" customFormat="1" ht="12">
      <c r="A132" s="1" t="s">
        <v>17</v>
      </c>
      <c r="B132" s="1" t="s">
        <v>18</v>
      </c>
      <c r="C132" s="7">
        <v>20</v>
      </c>
      <c r="D132" s="8">
        <v>0.75</v>
      </c>
      <c r="E132" s="9">
        <f>C132*D132</f>
        <v>15</v>
      </c>
    </row>
    <row r="133" spans="1:5" ht="14.25">
      <c r="A133" s="1" t="s">
        <v>23</v>
      </c>
      <c r="B133" s="1" t="s">
        <v>24</v>
      </c>
      <c r="C133" s="7">
        <v>4.35</v>
      </c>
      <c r="D133" s="8">
        <v>1</v>
      </c>
      <c r="E133" s="9">
        <f>C133*D133</f>
        <v>4.35</v>
      </c>
    </row>
    <row r="134" ht="14.25">
      <c r="E134">
        <v>145.05</v>
      </c>
    </row>
  </sheetData>
  <sheetProtection/>
  <mergeCells count="10">
    <mergeCell ref="A1:E1"/>
    <mergeCell ref="A15:E15"/>
    <mergeCell ref="A28:E28"/>
    <mergeCell ref="A44:E44"/>
    <mergeCell ref="A59:E59"/>
    <mergeCell ref="A71:E71"/>
    <mergeCell ref="A82:E82"/>
    <mergeCell ref="A96:E96"/>
    <mergeCell ref="A110:E110"/>
    <mergeCell ref="A127:E127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zoomScaleSheetLayoutView="100" workbookViewId="0" topLeftCell="A1">
      <selection activeCell="H107" sqref="H107"/>
    </sheetView>
  </sheetViews>
  <sheetFormatPr defaultColWidth="9.00390625" defaultRowHeight="14.25"/>
  <cols>
    <col min="1" max="1" width="33.125" style="0" customWidth="1"/>
  </cols>
  <sheetData>
    <row r="1" spans="1:5" ht="14.25">
      <c r="A1" s="2" t="s">
        <v>0</v>
      </c>
      <c r="B1" s="3"/>
      <c r="C1" s="3"/>
      <c r="D1" s="3"/>
      <c r="E1" s="3"/>
    </row>
    <row r="2" spans="1:7" ht="14.2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1"/>
      <c r="G2" s="1"/>
    </row>
    <row r="3" spans="1:5" s="1" customFormat="1" ht="12">
      <c r="A3" s="1" t="s">
        <v>157</v>
      </c>
      <c r="B3" s="1" t="s">
        <v>7</v>
      </c>
      <c r="C3" s="7">
        <v>60</v>
      </c>
      <c r="D3" s="8">
        <v>0.75</v>
      </c>
      <c r="E3" s="9">
        <f>C3*D3</f>
        <v>45</v>
      </c>
    </row>
    <row r="4" spans="1:5" s="1" customFormat="1" ht="12">
      <c r="A4" s="1" t="s">
        <v>158</v>
      </c>
      <c r="B4" s="1" t="s">
        <v>7</v>
      </c>
      <c r="C4" s="7">
        <v>72</v>
      </c>
      <c r="D4" s="8">
        <v>0.75</v>
      </c>
      <c r="E4" s="9">
        <f aca="true" t="shared" si="0" ref="E4:E13">C4*D4</f>
        <v>54</v>
      </c>
    </row>
    <row r="5" spans="1:5" s="1" customFormat="1" ht="12">
      <c r="A5" s="1" t="s">
        <v>159</v>
      </c>
      <c r="B5" s="1" t="s">
        <v>160</v>
      </c>
      <c r="C5" s="7">
        <v>58</v>
      </c>
      <c r="D5" s="8">
        <v>0.75</v>
      </c>
      <c r="E5" s="9">
        <f t="shared" si="0"/>
        <v>43.5</v>
      </c>
    </row>
    <row r="6" spans="1:5" s="1" customFormat="1" ht="12">
      <c r="A6" s="1" t="s">
        <v>161</v>
      </c>
      <c r="B6" s="1" t="s">
        <v>7</v>
      </c>
      <c r="C6" s="7">
        <v>66</v>
      </c>
      <c r="D6" s="8">
        <v>0.75</v>
      </c>
      <c r="E6" s="9">
        <f t="shared" si="0"/>
        <v>49.5</v>
      </c>
    </row>
    <row r="7" spans="1:5" s="1" customFormat="1" ht="12">
      <c r="A7" s="1" t="s">
        <v>162</v>
      </c>
      <c r="B7" s="1" t="s">
        <v>7</v>
      </c>
      <c r="C7" s="7">
        <v>78</v>
      </c>
      <c r="D7" s="8">
        <v>0.75</v>
      </c>
      <c r="E7" s="9">
        <f t="shared" si="0"/>
        <v>58.5</v>
      </c>
    </row>
    <row r="8" spans="1:5" s="1" customFormat="1" ht="12">
      <c r="A8" s="1" t="s">
        <v>163</v>
      </c>
      <c r="B8" s="1" t="s">
        <v>7</v>
      </c>
      <c r="C8" s="7">
        <v>62</v>
      </c>
      <c r="D8" s="8">
        <v>0.75</v>
      </c>
      <c r="E8" s="9">
        <f t="shared" si="0"/>
        <v>46.5</v>
      </c>
    </row>
    <row r="9" spans="1:5" s="1" customFormat="1" ht="12">
      <c r="A9" s="1" t="s">
        <v>164</v>
      </c>
      <c r="B9" s="1" t="s">
        <v>7</v>
      </c>
      <c r="C9" s="7">
        <v>55</v>
      </c>
      <c r="D9" s="8">
        <v>0.75</v>
      </c>
      <c r="E9" s="9">
        <f t="shared" si="0"/>
        <v>41.25</v>
      </c>
    </row>
    <row r="10" spans="1:5" s="1" customFormat="1" ht="12">
      <c r="A10" s="1" t="s">
        <v>34</v>
      </c>
      <c r="B10" s="1" t="s">
        <v>7</v>
      </c>
      <c r="C10" s="7">
        <v>42</v>
      </c>
      <c r="D10" s="8">
        <v>0.75</v>
      </c>
      <c r="E10" s="9">
        <f t="shared" si="0"/>
        <v>31.5</v>
      </c>
    </row>
    <row r="11" spans="1:5" ht="14.25">
      <c r="A11" s="1" t="s">
        <v>165</v>
      </c>
      <c r="B11" s="1" t="s">
        <v>22</v>
      </c>
      <c r="C11" s="7">
        <v>3.3</v>
      </c>
      <c r="D11" s="8">
        <v>1</v>
      </c>
      <c r="E11" s="9">
        <f t="shared" si="0"/>
        <v>3.3</v>
      </c>
    </row>
    <row r="12" spans="1:5" ht="14.25">
      <c r="A12" s="1" t="s">
        <v>166</v>
      </c>
      <c r="B12" s="1" t="s">
        <v>22</v>
      </c>
      <c r="C12" s="7">
        <v>3.3</v>
      </c>
      <c r="D12" s="8">
        <v>1</v>
      </c>
      <c r="E12" s="9">
        <f t="shared" si="0"/>
        <v>3.3</v>
      </c>
    </row>
    <row r="13" spans="1:5" ht="14.25">
      <c r="A13" s="1" t="s">
        <v>23</v>
      </c>
      <c r="B13" s="1" t="s">
        <v>24</v>
      </c>
      <c r="C13" s="7">
        <v>4.35</v>
      </c>
      <c r="D13" s="8">
        <v>1</v>
      </c>
      <c r="E13" s="9">
        <f t="shared" si="0"/>
        <v>4.35</v>
      </c>
    </row>
    <row r="14" ht="14.25">
      <c r="E14">
        <f>SUM(E3:E13)</f>
        <v>380.70000000000005</v>
      </c>
    </row>
    <row r="16" spans="1:5" ht="14.25">
      <c r="A16" s="2" t="s">
        <v>25</v>
      </c>
      <c r="B16" s="3"/>
      <c r="C16" s="3"/>
      <c r="D16" s="3"/>
      <c r="E16" s="3"/>
    </row>
    <row r="17" spans="1:7" ht="14.25">
      <c r="A17" s="4" t="s">
        <v>1</v>
      </c>
      <c r="B17" s="4" t="s">
        <v>2</v>
      </c>
      <c r="C17" s="5" t="s">
        <v>3</v>
      </c>
      <c r="D17" s="6" t="s">
        <v>4</v>
      </c>
      <c r="E17" s="5" t="s">
        <v>5</v>
      </c>
      <c r="F17" s="1"/>
      <c r="G17" s="1"/>
    </row>
    <row r="18" spans="1:5" s="1" customFormat="1" ht="12">
      <c r="A18" s="1" t="s">
        <v>167</v>
      </c>
      <c r="B18" s="1" t="s">
        <v>7</v>
      </c>
      <c r="C18" s="7">
        <v>76</v>
      </c>
      <c r="D18" s="8">
        <v>0.75</v>
      </c>
      <c r="E18" s="9">
        <f>C18*D18</f>
        <v>57</v>
      </c>
    </row>
    <row r="19" spans="1:5" s="1" customFormat="1" ht="12">
      <c r="A19" s="1" t="s">
        <v>168</v>
      </c>
      <c r="B19" s="1" t="s">
        <v>7</v>
      </c>
      <c r="C19" s="7">
        <v>86</v>
      </c>
      <c r="D19" s="8">
        <v>0.75</v>
      </c>
      <c r="E19" s="9">
        <f aca="true" t="shared" si="1" ref="E19:E25">C19*D19</f>
        <v>64.5</v>
      </c>
    </row>
    <row r="20" spans="1:5" s="1" customFormat="1" ht="12">
      <c r="A20" s="1" t="s">
        <v>169</v>
      </c>
      <c r="B20" s="1" t="s">
        <v>7</v>
      </c>
      <c r="C20" s="7">
        <v>52</v>
      </c>
      <c r="D20" s="8">
        <v>0.75</v>
      </c>
      <c r="E20" s="9">
        <f t="shared" si="1"/>
        <v>39</v>
      </c>
    </row>
    <row r="21" spans="1:5" s="1" customFormat="1" ht="12">
      <c r="A21" s="1" t="s">
        <v>170</v>
      </c>
      <c r="B21" s="1" t="s">
        <v>7</v>
      </c>
      <c r="C21" s="7">
        <v>49</v>
      </c>
      <c r="D21" s="8">
        <v>0.75</v>
      </c>
      <c r="E21" s="9">
        <f t="shared" si="1"/>
        <v>36.75</v>
      </c>
    </row>
    <row r="22" spans="1:5" s="1" customFormat="1" ht="12">
      <c r="A22" s="1" t="s">
        <v>171</v>
      </c>
      <c r="B22" s="1" t="s">
        <v>7</v>
      </c>
      <c r="C22" s="7">
        <v>55</v>
      </c>
      <c r="D22" s="8">
        <v>0.75</v>
      </c>
      <c r="E22" s="9">
        <f t="shared" si="1"/>
        <v>41.25</v>
      </c>
    </row>
    <row r="23" spans="1:5" s="1" customFormat="1" ht="12">
      <c r="A23" s="1" t="s">
        <v>172</v>
      </c>
      <c r="B23" s="1" t="s">
        <v>7</v>
      </c>
      <c r="C23" s="7">
        <v>59</v>
      </c>
      <c r="D23" s="8">
        <v>0.75</v>
      </c>
      <c r="E23" s="9">
        <f t="shared" si="1"/>
        <v>44.25</v>
      </c>
    </row>
    <row r="24" spans="1:5" s="1" customFormat="1" ht="12">
      <c r="A24" s="1" t="s">
        <v>173</v>
      </c>
      <c r="B24" s="1" t="s">
        <v>7</v>
      </c>
      <c r="C24" s="7">
        <v>58</v>
      </c>
      <c r="D24" s="8">
        <v>0.75</v>
      </c>
      <c r="E24" s="9">
        <f t="shared" si="1"/>
        <v>43.5</v>
      </c>
    </row>
    <row r="25" spans="1:5" ht="14.25">
      <c r="A25" s="1" t="s">
        <v>23</v>
      </c>
      <c r="B25" s="1" t="s">
        <v>24</v>
      </c>
      <c r="C25" s="7">
        <v>4.35</v>
      </c>
      <c r="D25" s="8">
        <v>1</v>
      </c>
      <c r="E25" s="9">
        <f t="shared" si="1"/>
        <v>4.35</v>
      </c>
    </row>
    <row r="26" ht="14.25">
      <c r="E26">
        <f>SUM(E18:E25)</f>
        <v>330.6</v>
      </c>
    </row>
    <row r="28" spans="1:5" ht="14.25">
      <c r="A28" s="2" t="s">
        <v>33</v>
      </c>
      <c r="B28" s="3"/>
      <c r="C28" s="3"/>
      <c r="D28" s="3"/>
      <c r="E28" s="3"/>
    </row>
    <row r="29" spans="1:7" ht="14.25">
      <c r="A29" s="4" t="s">
        <v>1</v>
      </c>
      <c r="B29" s="4" t="s">
        <v>2</v>
      </c>
      <c r="C29" s="5" t="s">
        <v>3</v>
      </c>
      <c r="D29" s="6" t="s">
        <v>4</v>
      </c>
      <c r="E29" s="5" t="s">
        <v>5</v>
      </c>
      <c r="F29" s="1"/>
      <c r="G29" s="1"/>
    </row>
    <row r="30" spans="1:5" s="1" customFormat="1" ht="12">
      <c r="A30" s="1" t="s">
        <v>174</v>
      </c>
      <c r="B30" s="1" t="s">
        <v>7</v>
      </c>
      <c r="C30" s="7">
        <v>72</v>
      </c>
      <c r="D30" s="8">
        <v>0.75</v>
      </c>
      <c r="E30" s="9">
        <f>C30*D30</f>
        <v>54</v>
      </c>
    </row>
    <row r="31" spans="1:5" s="1" customFormat="1" ht="12">
      <c r="A31" s="1" t="s">
        <v>175</v>
      </c>
      <c r="B31" s="1" t="s">
        <v>7</v>
      </c>
      <c r="C31" s="7">
        <v>40</v>
      </c>
      <c r="D31" s="8">
        <v>0.75</v>
      </c>
      <c r="E31" s="9">
        <f aca="true" t="shared" si="2" ref="E31:E41">C31*D31</f>
        <v>30</v>
      </c>
    </row>
    <row r="32" spans="1:5" s="1" customFormat="1" ht="12">
      <c r="A32" s="1" t="s">
        <v>176</v>
      </c>
      <c r="B32" s="1" t="s">
        <v>7</v>
      </c>
      <c r="C32" s="7">
        <v>78</v>
      </c>
      <c r="D32" s="8">
        <v>0.75</v>
      </c>
      <c r="E32" s="9">
        <f t="shared" si="2"/>
        <v>58.5</v>
      </c>
    </row>
    <row r="33" spans="1:5" s="1" customFormat="1" ht="12">
      <c r="A33" s="1" t="s">
        <v>177</v>
      </c>
      <c r="B33" s="1" t="s">
        <v>7</v>
      </c>
      <c r="C33" s="7">
        <v>33</v>
      </c>
      <c r="D33" s="8">
        <v>0.75</v>
      </c>
      <c r="E33" s="9">
        <f t="shared" si="2"/>
        <v>24.75</v>
      </c>
    </row>
    <row r="34" spans="1:5" s="1" customFormat="1" ht="12">
      <c r="A34" s="1" t="s">
        <v>178</v>
      </c>
      <c r="B34" s="1" t="s">
        <v>7</v>
      </c>
      <c r="C34" s="7">
        <v>39</v>
      </c>
      <c r="D34" s="8">
        <v>0.75</v>
      </c>
      <c r="E34" s="9">
        <f t="shared" si="2"/>
        <v>29.25</v>
      </c>
    </row>
    <row r="35" spans="1:5" s="1" customFormat="1" ht="12">
      <c r="A35" s="1" t="s">
        <v>179</v>
      </c>
      <c r="B35" s="1" t="s">
        <v>7</v>
      </c>
      <c r="C35" s="7">
        <v>16</v>
      </c>
      <c r="D35" s="8">
        <v>0.75</v>
      </c>
      <c r="E35" s="9">
        <f t="shared" si="2"/>
        <v>12</v>
      </c>
    </row>
    <row r="36" spans="1:5" s="1" customFormat="1" ht="12">
      <c r="A36" s="1" t="s">
        <v>180</v>
      </c>
      <c r="B36" s="1" t="s">
        <v>7</v>
      </c>
      <c r="C36" s="7">
        <v>45</v>
      </c>
      <c r="D36" s="8">
        <v>0.75</v>
      </c>
      <c r="E36" s="9">
        <f t="shared" si="2"/>
        <v>33.75</v>
      </c>
    </row>
    <row r="37" spans="1:5" s="1" customFormat="1" ht="12">
      <c r="A37" s="1" t="s">
        <v>181</v>
      </c>
      <c r="B37" s="1" t="s">
        <v>7</v>
      </c>
      <c r="C37" s="7">
        <v>48</v>
      </c>
      <c r="D37" s="8">
        <v>0.75</v>
      </c>
      <c r="E37" s="9">
        <f t="shared" si="2"/>
        <v>36</v>
      </c>
    </row>
    <row r="38" spans="1:5" s="1" customFormat="1" ht="12">
      <c r="A38" s="1" t="s">
        <v>182</v>
      </c>
      <c r="B38" s="1" t="s">
        <v>7</v>
      </c>
      <c r="C38" s="7">
        <v>48</v>
      </c>
      <c r="D38" s="8">
        <v>0.75</v>
      </c>
      <c r="E38" s="9">
        <f t="shared" si="2"/>
        <v>36</v>
      </c>
    </row>
    <row r="39" spans="1:5" s="1" customFormat="1" ht="12">
      <c r="A39" s="1" t="s">
        <v>183</v>
      </c>
      <c r="B39" s="1" t="s">
        <v>7</v>
      </c>
      <c r="C39" s="7">
        <v>23</v>
      </c>
      <c r="D39" s="8">
        <v>0.75</v>
      </c>
      <c r="E39" s="9">
        <f t="shared" si="2"/>
        <v>17.25</v>
      </c>
    </row>
    <row r="40" spans="1:5" ht="14.25">
      <c r="A40" s="1" t="s">
        <v>184</v>
      </c>
      <c r="B40" s="1" t="s">
        <v>22</v>
      </c>
      <c r="C40" s="7">
        <v>5.7</v>
      </c>
      <c r="D40" s="8">
        <v>1</v>
      </c>
      <c r="E40" s="9">
        <f t="shared" si="2"/>
        <v>5.7</v>
      </c>
    </row>
    <row r="41" spans="1:5" ht="14.25">
      <c r="A41" s="1" t="s">
        <v>23</v>
      </c>
      <c r="B41" s="1" t="s">
        <v>24</v>
      </c>
      <c r="C41" s="7">
        <v>4.35</v>
      </c>
      <c r="D41" s="8">
        <v>1</v>
      </c>
      <c r="E41" s="9">
        <f t="shared" si="2"/>
        <v>4.35</v>
      </c>
    </row>
    <row r="42" ht="14.25">
      <c r="E42">
        <f>SUM(E30:E41)</f>
        <v>341.55</v>
      </c>
    </row>
    <row r="44" spans="1:5" ht="14.25">
      <c r="A44" s="2" t="s">
        <v>40</v>
      </c>
      <c r="B44" s="3"/>
      <c r="C44" s="3"/>
      <c r="D44" s="3"/>
      <c r="E44" s="3"/>
    </row>
    <row r="45" spans="1:7" ht="14.25">
      <c r="A45" s="4" t="s">
        <v>1</v>
      </c>
      <c r="B45" s="4" t="s">
        <v>2</v>
      </c>
      <c r="C45" s="5" t="s">
        <v>3</v>
      </c>
      <c r="D45" s="6" t="s">
        <v>4</v>
      </c>
      <c r="E45" s="5" t="s">
        <v>5</v>
      </c>
      <c r="F45" s="1"/>
      <c r="G45" s="1"/>
    </row>
    <row r="46" spans="1:5" s="1" customFormat="1" ht="12">
      <c r="A46" s="1" t="s">
        <v>185</v>
      </c>
      <c r="B46" s="1" t="s">
        <v>7</v>
      </c>
      <c r="C46" s="7">
        <v>89</v>
      </c>
      <c r="D46" s="8">
        <v>0.75</v>
      </c>
      <c r="E46" s="9">
        <f>C46*D46</f>
        <v>66.75</v>
      </c>
    </row>
    <row r="47" spans="1:5" ht="14.25">
      <c r="A47" s="1" t="s">
        <v>23</v>
      </c>
      <c r="B47" s="1" t="s">
        <v>24</v>
      </c>
      <c r="C47" s="7">
        <v>4.35</v>
      </c>
      <c r="D47" s="8">
        <v>1</v>
      </c>
      <c r="E47" s="9">
        <f>C47*D47</f>
        <v>4.35</v>
      </c>
    </row>
    <row r="48" ht="14.25">
      <c r="E48">
        <f>SUM(E46:E47)</f>
        <v>71.1</v>
      </c>
    </row>
    <row r="50" spans="1:5" ht="14.25">
      <c r="A50" s="2" t="s">
        <v>42</v>
      </c>
      <c r="B50" s="3"/>
      <c r="C50" s="3"/>
      <c r="D50" s="3"/>
      <c r="E50" s="3"/>
    </row>
    <row r="51" spans="1:7" ht="14.25">
      <c r="A51" s="4" t="s">
        <v>1</v>
      </c>
      <c r="B51" s="4" t="s">
        <v>2</v>
      </c>
      <c r="C51" s="5" t="s">
        <v>3</v>
      </c>
      <c r="D51" s="6" t="s">
        <v>4</v>
      </c>
      <c r="E51" s="5" t="s">
        <v>5</v>
      </c>
      <c r="F51" s="1"/>
      <c r="G51" s="1"/>
    </row>
    <row r="52" spans="1:5" s="1" customFormat="1" ht="12">
      <c r="A52" s="1" t="s">
        <v>186</v>
      </c>
      <c r="B52" s="1" t="s">
        <v>7</v>
      </c>
      <c r="C52" s="7">
        <v>66</v>
      </c>
      <c r="D52" s="8">
        <v>0.75</v>
      </c>
      <c r="E52" s="9">
        <f>C52*D52</f>
        <v>49.5</v>
      </c>
    </row>
    <row r="53" spans="1:5" s="1" customFormat="1" ht="12">
      <c r="A53" s="1" t="s">
        <v>187</v>
      </c>
      <c r="B53" s="1" t="s">
        <v>7</v>
      </c>
      <c r="C53" s="7">
        <v>58</v>
      </c>
      <c r="D53" s="8">
        <v>0.75</v>
      </c>
      <c r="E53" s="9">
        <f>C53*D53</f>
        <v>43.5</v>
      </c>
    </row>
    <row r="54" spans="1:5" s="1" customFormat="1" ht="12">
      <c r="A54" s="1" t="s">
        <v>188</v>
      </c>
      <c r="B54" s="1" t="s">
        <v>7</v>
      </c>
      <c r="C54" s="7">
        <v>29</v>
      </c>
      <c r="D54" s="8">
        <v>0.75</v>
      </c>
      <c r="E54" s="9">
        <f>C54*D54</f>
        <v>21.75</v>
      </c>
    </row>
    <row r="55" spans="1:5" ht="14.25">
      <c r="A55" s="1" t="s">
        <v>23</v>
      </c>
      <c r="B55" s="1" t="s">
        <v>24</v>
      </c>
      <c r="C55" s="7">
        <v>4.35</v>
      </c>
      <c r="D55" s="8">
        <v>1</v>
      </c>
      <c r="E55" s="9">
        <f>C55*D55</f>
        <v>4.35</v>
      </c>
    </row>
    <row r="56" ht="14.25">
      <c r="E56">
        <f>SUM(E52:E55)</f>
        <v>119.1</v>
      </c>
    </row>
    <row r="58" spans="1:5" ht="14.25">
      <c r="A58" s="2" t="s">
        <v>47</v>
      </c>
      <c r="B58" s="3"/>
      <c r="C58" s="3"/>
      <c r="D58" s="3"/>
      <c r="E58" s="3"/>
    </row>
    <row r="59" spans="1:7" ht="14.25">
      <c r="A59" s="4" t="s">
        <v>1</v>
      </c>
      <c r="B59" s="4" t="s">
        <v>2</v>
      </c>
      <c r="C59" s="5" t="s">
        <v>3</v>
      </c>
      <c r="D59" s="6" t="s">
        <v>4</v>
      </c>
      <c r="E59" s="5" t="s">
        <v>5</v>
      </c>
      <c r="F59" s="1"/>
      <c r="G59" s="1"/>
    </row>
    <row r="60" spans="1:5" s="1" customFormat="1" ht="12">
      <c r="A60" s="1" t="s">
        <v>189</v>
      </c>
      <c r="B60" s="1" t="s">
        <v>7</v>
      </c>
      <c r="C60" s="7">
        <v>43</v>
      </c>
      <c r="D60" s="8">
        <v>0.75</v>
      </c>
      <c r="E60" s="9">
        <f>C60*D60</f>
        <v>32.25</v>
      </c>
    </row>
    <row r="61" spans="1:5" s="1" customFormat="1" ht="12">
      <c r="A61" s="1" t="s">
        <v>190</v>
      </c>
      <c r="B61" s="1" t="s">
        <v>53</v>
      </c>
      <c r="C61" s="7">
        <v>68</v>
      </c>
      <c r="D61" s="8">
        <v>0.75</v>
      </c>
      <c r="E61" s="9">
        <f>C61*D61</f>
        <v>51</v>
      </c>
    </row>
    <row r="62" spans="1:5" s="1" customFormat="1" ht="12">
      <c r="A62" s="1" t="s">
        <v>136</v>
      </c>
      <c r="B62" s="1" t="s">
        <v>7</v>
      </c>
      <c r="C62" s="7">
        <v>39</v>
      </c>
      <c r="D62" s="8">
        <v>0.75</v>
      </c>
      <c r="E62" s="9">
        <f>C62*D62</f>
        <v>29.25</v>
      </c>
    </row>
    <row r="63" spans="1:5" s="1" customFormat="1" ht="12">
      <c r="A63" s="1" t="s">
        <v>137</v>
      </c>
      <c r="B63" s="1" t="s">
        <v>53</v>
      </c>
      <c r="C63" s="7">
        <v>68</v>
      </c>
      <c r="D63" s="8">
        <v>0.75</v>
      </c>
      <c r="E63" s="9">
        <f>C63*D63</f>
        <v>51</v>
      </c>
    </row>
    <row r="64" spans="1:5" ht="14.25">
      <c r="A64" s="1" t="s">
        <v>23</v>
      </c>
      <c r="B64" s="1" t="s">
        <v>24</v>
      </c>
      <c r="C64" s="7">
        <v>4.35</v>
      </c>
      <c r="D64" s="8">
        <v>1</v>
      </c>
      <c r="E64" s="9">
        <f>C64*D64</f>
        <v>4.35</v>
      </c>
    </row>
    <row r="65" ht="14.25">
      <c r="E65">
        <f>SUM(E60:E64)</f>
        <v>167.85</v>
      </c>
    </row>
    <row r="67" spans="1:5" ht="14.25">
      <c r="A67" s="2" t="s">
        <v>54</v>
      </c>
      <c r="B67" s="3"/>
      <c r="C67" s="3"/>
      <c r="D67" s="3"/>
      <c r="E67" s="3"/>
    </row>
    <row r="68" spans="1:7" ht="14.25">
      <c r="A68" s="4" t="s">
        <v>1</v>
      </c>
      <c r="B68" s="4" t="s">
        <v>2</v>
      </c>
      <c r="C68" s="5" t="s">
        <v>3</v>
      </c>
      <c r="D68" s="6" t="s">
        <v>4</v>
      </c>
      <c r="E68" s="5" t="s">
        <v>5</v>
      </c>
      <c r="F68" s="1"/>
      <c r="G68" s="1"/>
    </row>
    <row r="69" spans="1:5" s="1" customFormat="1" ht="12">
      <c r="A69" s="1" t="s">
        <v>191</v>
      </c>
      <c r="B69" s="1" t="s">
        <v>7</v>
      </c>
      <c r="C69" s="7">
        <v>18</v>
      </c>
      <c r="D69" s="8">
        <v>0.75</v>
      </c>
      <c r="E69" s="9">
        <f>C69*D69</f>
        <v>13.5</v>
      </c>
    </row>
    <row r="70" spans="1:5" s="1" customFormat="1" ht="12">
      <c r="A70" s="1" t="s">
        <v>192</v>
      </c>
      <c r="B70" s="1" t="s">
        <v>7</v>
      </c>
      <c r="C70" s="7">
        <v>58</v>
      </c>
      <c r="D70" s="8">
        <v>0.75</v>
      </c>
      <c r="E70" s="9">
        <f>C70*D70</f>
        <v>43.5</v>
      </c>
    </row>
    <row r="71" spans="1:5" s="1" customFormat="1" ht="12">
      <c r="A71" s="1" t="s">
        <v>193</v>
      </c>
      <c r="B71" s="1" t="s">
        <v>7</v>
      </c>
      <c r="C71" s="7">
        <v>46</v>
      </c>
      <c r="D71" s="8">
        <v>0.75</v>
      </c>
      <c r="E71" s="9">
        <f>C71*D71</f>
        <v>34.5</v>
      </c>
    </row>
    <row r="72" spans="1:5" ht="14.25">
      <c r="A72" s="1" t="s">
        <v>23</v>
      </c>
      <c r="B72" s="1" t="s">
        <v>24</v>
      </c>
      <c r="C72" s="7">
        <v>4.35</v>
      </c>
      <c r="D72" s="8">
        <v>1</v>
      </c>
      <c r="E72" s="9">
        <f>C72*D72</f>
        <v>4.35</v>
      </c>
    </row>
    <row r="73" ht="14.25">
      <c r="E73">
        <f>SUM(E69:E72)</f>
        <v>95.85</v>
      </c>
    </row>
    <row r="75" spans="1:5" ht="14.25">
      <c r="A75" s="2" t="s">
        <v>87</v>
      </c>
      <c r="B75" s="3"/>
      <c r="C75" s="3"/>
      <c r="D75" s="3"/>
      <c r="E75" s="3"/>
    </row>
    <row r="76" spans="1:7" ht="14.25">
      <c r="A76" s="4" t="s">
        <v>1</v>
      </c>
      <c r="B76" s="4" t="s">
        <v>2</v>
      </c>
      <c r="C76" s="5" t="s">
        <v>3</v>
      </c>
      <c r="D76" s="6" t="s">
        <v>4</v>
      </c>
      <c r="E76" s="5" t="s">
        <v>5</v>
      </c>
      <c r="F76" s="1"/>
      <c r="G76" s="1"/>
    </row>
    <row r="77" spans="1:5" s="1" customFormat="1" ht="12">
      <c r="A77" s="1" t="s">
        <v>194</v>
      </c>
      <c r="B77" s="1" t="s">
        <v>7</v>
      </c>
      <c r="C77" s="7">
        <v>59</v>
      </c>
      <c r="D77" s="8">
        <v>0.75</v>
      </c>
      <c r="E77" s="9">
        <f>C77*D77</f>
        <v>44.25</v>
      </c>
    </row>
    <row r="78" spans="1:5" s="1" customFormat="1" ht="12">
      <c r="A78" s="1" t="s">
        <v>195</v>
      </c>
      <c r="B78" s="1" t="s">
        <v>7</v>
      </c>
      <c r="C78" s="7">
        <v>42</v>
      </c>
      <c r="D78" s="8">
        <v>0.75</v>
      </c>
      <c r="E78" s="9">
        <f>C78*D78</f>
        <v>31.5</v>
      </c>
    </row>
    <row r="79" spans="1:5" s="1" customFormat="1" ht="12">
      <c r="A79" s="1" t="s">
        <v>196</v>
      </c>
      <c r="B79" s="1" t="s">
        <v>7</v>
      </c>
      <c r="C79" s="7">
        <v>56</v>
      </c>
      <c r="D79" s="8">
        <v>0.75</v>
      </c>
      <c r="E79" s="9">
        <f>C79*D79</f>
        <v>42</v>
      </c>
    </row>
    <row r="80" spans="1:5" ht="14.25">
      <c r="A80" s="1" t="s">
        <v>23</v>
      </c>
      <c r="B80" s="1" t="s">
        <v>24</v>
      </c>
      <c r="C80" s="7">
        <v>4.35</v>
      </c>
      <c r="D80" s="8">
        <v>1</v>
      </c>
      <c r="E80" s="9">
        <f>C80*D80</f>
        <v>4.35</v>
      </c>
    </row>
    <row r="81" ht="14.25">
      <c r="E81">
        <f>SUM(E77:E80)</f>
        <v>122.1</v>
      </c>
    </row>
    <row r="83" spans="1:5" ht="14.25">
      <c r="A83" s="2" t="s">
        <v>91</v>
      </c>
      <c r="B83" s="3"/>
      <c r="C83" s="3"/>
      <c r="D83" s="3"/>
      <c r="E83" s="3"/>
    </row>
    <row r="84" spans="1:7" ht="14.25">
      <c r="A84" s="4" t="s">
        <v>1</v>
      </c>
      <c r="B84" s="4" t="s">
        <v>2</v>
      </c>
      <c r="C84" s="5" t="s">
        <v>3</v>
      </c>
      <c r="D84" s="6" t="s">
        <v>4</v>
      </c>
      <c r="E84" s="5" t="s">
        <v>5</v>
      </c>
      <c r="F84" s="1"/>
      <c r="G84" s="1"/>
    </row>
    <row r="85" spans="1:5" s="1" customFormat="1" ht="12">
      <c r="A85" s="1" t="s">
        <v>197</v>
      </c>
      <c r="B85" s="1" t="s">
        <v>37</v>
      </c>
      <c r="C85" s="7">
        <v>40</v>
      </c>
      <c r="D85" s="8">
        <v>0.75</v>
      </c>
      <c r="E85" s="9">
        <f>C85*D85</f>
        <v>30</v>
      </c>
    </row>
    <row r="86" spans="1:5" s="1" customFormat="1" ht="12">
      <c r="A86" s="1" t="s">
        <v>198</v>
      </c>
      <c r="B86" s="1" t="s">
        <v>20</v>
      </c>
      <c r="C86" s="7">
        <v>59</v>
      </c>
      <c r="D86" s="8">
        <v>0.75</v>
      </c>
      <c r="E86" s="9">
        <f aca="true" t="shared" si="3" ref="E86:E92">C86*D86</f>
        <v>44.25</v>
      </c>
    </row>
    <row r="87" spans="1:5" s="1" customFormat="1" ht="12">
      <c r="A87" s="1" t="s">
        <v>199</v>
      </c>
      <c r="B87" s="1" t="s">
        <v>200</v>
      </c>
      <c r="C87" s="7">
        <v>38</v>
      </c>
      <c r="D87" s="8">
        <v>0.75</v>
      </c>
      <c r="E87" s="9">
        <f t="shared" si="3"/>
        <v>28.5</v>
      </c>
    </row>
    <row r="88" spans="1:5" s="1" customFormat="1" ht="12">
      <c r="A88" s="1" t="s">
        <v>201</v>
      </c>
      <c r="B88" s="1" t="s">
        <v>20</v>
      </c>
      <c r="C88" s="7">
        <v>49</v>
      </c>
      <c r="D88" s="8">
        <v>0.75</v>
      </c>
      <c r="E88" s="9">
        <f t="shared" si="3"/>
        <v>36.75</v>
      </c>
    </row>
    <row r="89" spans="1:5" s="1" customFormat="1" ht="12">
      <c r="A89" s="1" t="s">
        <v>202</v>
      </c>
      <c r="B89" s="1" t="s">
        <v>83</v>
      </c>
      <c r="C89" s="7">
        <v>34</v>
      </c>
      <c r="D89" s="8">
        <v>0.75</v>
      </c>
      <c r="E89" s="9">
        <f t="shared" si="3"/>
        <v>25.5</v>
      </c>
    </row>
    <row r="90" spans="1:5" s="1" customFormat="1" ht="12">
      <c r="A90" s="1" t="s">
        <v>203</v>
      </c>
      <c r="B90" s="1" t="s">
        <v>20</v>
      </c>
      <c r="C90" s="7">
        <v>49</v>
      </c>
      <c r="D90" s="8">
        <v>0.75</v>
      </c>
      <c r="E90" s="9">
        <f t="shared" si="3"/>
        <v>36.75</v>
      </c>
    </row>
    <row r="91" spans="1:5" s="1" customFormat="1" ht="12">
      <c r="A91" s="1" t="s">
        <v>156</v>
      </c>
      <c r="B91" s="1" t="s">
        <v>7</v>
      </c>
      <c r="C91" s="7">
        <v>96</v>
      </c>
      <c r="D91" s="8">
        <v>0.75</v>
      </c>
      <c r="E91" s="9">
        <f t="shared" si="3"/>
        <v>72</v>
      </c>
    </row>
    <row r="92" spans="1:5" ht="14.25">
      <c r="A92" s="1" t="s">
        <v>23</v>
      </c>
      <c r="B92" s="1" t="s">
        <v>24</v>
      </c>
      <c r="C92" s="7">
        <v>4.35</v>
      </c>
      <c r="D92" s="8">
        <v>1</v>
      </c>
      <c r="E92" s="9">
        <f t="shared" si="3"/>
        <v>4.35</v>
      </c>
    </row>
    <row r="93" ht="14.25">
      <c r="E93">
        <f>SUM(E85:E92)</f>
        <v>278.1</v>
      </c>
    </row>
    <row r="95" spans="1:5" ht="14.25">
      <c r="A95" s="2" t="s">
        <v>60</v>
      </c>
      <c r="B95" s="3"/>
      <c r="C95" s="3"/>
      <c r="D95" s="3"/>
      <c r="E95" s="3"/>
    </row>
    <row r="96" spans="1:7" ht="14.25">
      <c r="A96" s="4" t="s">
        <v>1</v>
      </c>
      <c r="B96" s="4" t="s">
        <v>2</v>
      </c>
      <c r="C96" s="5" t="s">
        <v>3</v>
      </c>
      <c r="D96" s="6" t="s">
        <v>4</v>
      </c>
      <c r="E96" s="5" t="s">
        <v>5</v>
      </c>
      <c r="F96" s="1"/>
      <c r="G96" s="1"/>
    </row>
    <row r="97" spans="1:5" s="1" customFormat="1" ht="12">
      <c r="A97" s="1" t="s">
        <v>204</v>
      </c>
      <c r="B97" s="1" t="s">
        <v>7</v>
      </c>
      <c r="C97" s="7">
        <v>69</v>
      </c>
      <c r="D97" s="8">
        <v>0.75</v>
      </c>
      <c r="E97" s="9">
        <f aca="true" t="shared" si="4" ref="E97:E102">C97*D97</f>
        <v>51.75</v>
      </c>
    </row>
    <row r="98" spans="1:5" s="1" customFormat="1" ht="12">
      <c r="A98" s="1" t="s">
        <v>205</v>
      </c>
      <c r="B98" s="1" t="s">
        <v>7</v>
      </c>
      <c r="C98" s="7">
        <v>68</v>
      </c>
      <c r="D98" s="8">
        <v>0.75</v>
      </c>
      <c r="E98" s="9">
        <f t="shared" si="4"/>
        <v>51</v>
      </c>
    </row>
    <row r="99" spans="1:5" s="1" customFormat="1" ht="12">
      <c r="A99" s="1" t="s">
        <v>206</v>
      </c>
      <c r="B99" s="1" t="s">
        <v>207</v>
      </c>
      <c r="C99" s="7">
        <v>58</v>
      </c>
      <c r="D99" s="8">
        <v>0.75</v>
      </c>
      <c r="E99" s="9">
        <f t="shared" si="4"/>
        <v>43.5</v>
      </c>
    </row>
    <row r="100" spans="1:5" ht="14.25">
      <c r="A100" s="1" t="s">
        <v>208</v>
      </c>
      <c r="B100" s="1" t="s">
        <v>22</v>
      </c>
      <c r="C100" s="7">
        <v>6.5</v>
      </c>
      <c r="D100" s="8">
        <v>1</v>
      </c>
      <c r="E100" s="9">
        <f t="shared" si="4"/>
        <v>6.5</v>
      </c>
    </row>
    <row r="101" spans="1:5" ht="14.25">
      <c r="A101" s="1" t="s">
        <v>209</v>
      </c>
      <c r="B101" s="1" t="s">
        <v>22</v>
      </c>
      <c r="C101" s="7">
        <v>6</v>
      </c>
      <c r="D101" s="8">
        <v>1</v>
      </c>
      <c r="E101" s="9">
        <f t="shared" si="4"/>
        <v>6</v>
      </c>
    </row>
    <row r="102" spans="1:5" ht="14.25">
      <c r="A102" s="1" t="s">
        <v>23</v>
      </c>
      <c r="B102" s="1" t="s">
        <v>24</v>
      </c>
      <c r="C102" s="7">
        <v>4.35</v>
      </c>
      <c r="D102" s="8">
        <v>1</v>
      </c>
      <c r="E102" s="9">
        <f t="shared" si="4"/>
        <v>4.35</v>
      </c>
    </row>
    <row r="103" ht="14.25">
      <c r="E103">
        <f>SUM(E97:E102)</f>
        <v>163.1</v>
      </c>
    </row>
  </sheetData>
  <sheetProtection/>
  <mergeCells count="10">
    <mergeCell ref="A1:E1"/>
    <mergeCell ref="A16:E16"/>
    <mergeCell ref="A28:E28"/>
    <mergeCell ref="A44:E44"/>
    <mergeCell ref="A50:E50"/>
    <mergeCell ref="A58:E58"/>
    <mergeCell ref="A67:E67"/>
    <mergeCell ref="A75:E75"/>
    <mergeCell ref="A83:E83"/>
    <mergeCell ref="A95:E95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6"/>
  <sheetViews>
    <sheetView zoomScaleSheetLayoutView="100" workbookViewId="0" topLeftCell="A1">
      <selection activeCell="I272" sqref="I272"/>
    </sheetView>
  </sheetViews>
  <sheetFormatPr defaultColWidth="9.00390625" defaultRowHeight="14.25"/>
  <cols>
    <col min="1" max="1" width="32.50390625" style="0" customWidth="1"/>
    <col min="5" max="5" width="9.25390625" style="0" bestFit="1" customWidth="1"/>
  </cols>
  <sheetData>
    <row r="1" spans="1:5" ht="14.25">
      <c r="A1" s="2" t="s">
        <v>0</v>
      </c>
      <c r="B1" s="3"/>
      <c r="C1" s="3"/>
      <c r="D1" s="3"/>
      <c r="E1" s="3"/>
    </row>
    <row r="2" spans="1:7" ht="14.2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1"/>
      <c r="G2" s="1"/>
    </row>
    <row r="3" spans="1:5" s="1" customFormat="1" ht="12">
      <c r="A3" s="1" t="s">
        <v>210</v>
      </c>
      <c r="B3" s="1" t="s">
        <v>13</v>
      </c>
      <c r="C3" s="7">
        <v>44.6</v>
      </c>
      <c r="D3" s="8">
        <v>0.78</v>
      </c>
      <c r="E3" s="9">
        <f>C3*D3</f>
        <v>34.788000000000004</v>
      </c>
    </row>
    <row r="4" spans="1:5" s="1" customFormat="1" ht="12">
      <c r="A4" s="1" t="s">
        <v>115</v>
      </c>
      <c r="B4" s="1" t="s">
        <v>7</v>
      </c>
      <c r="C4" s="7">
        <v>88</v>
      </c>
      <c r="D4" s="8">
        <v>0.75</v>
      </c>
      <c r="E4" s="9">
        <f aca="true" t="shared" si="0" ref="E4:E12">C4*D4</f>
        <v>66</v>
      </c>
    </row>
    <row r="5" spans="1:5" s="1" customFormat="1" ht="12">
      <c r="A5" s="1" t="s">
        <v>117</v>
      </c>
      <c r="B5" s="1" t="s">
        <v>7</v>
      </c>
      <c r="C5" s="7">
        <v>75</v>
      </c>
      <c r="D5" s="8">
        <v>0.75</v>
      </c>
      <c r="E5" s="9">
        <f t="shared" si="0"/>
        <v>56.25</v>
      </c>
    </row>
    <row r="6" spans="1:5" s="1" customFormat="1" ht="12">
      <c r="A6" s="1" t="s">
        <v>141</v>
      </c>
      <c r="B6" s="1" t="s">
        <v>7</v>
      </c>
      <c r="C6" s="7">
        <v>26</v>
      </c>
      <c r="D6" s="8">
        <v>0.75</v>
      </c>
      <c r="E6" s="9">
        <f t="shared" si="0"/>
        <v>19.5</v>
      </c>
    </row>
    <row r="7" spans="1:5" s="1" customFormat="1" ht="12">
      <c r="A7" s="1" t="s">
        <v>211</v>
      </c>
      <c r="B7" s="1" t="s">
        <v>7</v>
      </c>
      <c r="C7" s="7">
        <v>79</v>
      </c>
      <c r="D7" s="8">
        <v>0.75</v>
      </c>
      <c r="E7" s="9">
        <f t="shared" si="0"/>
        <v>59.25</v>
      </c>
    </row>
    <row r="8" spans="1:5" s="1" customFormat="1" ht="12">
      <c r="A8" s="1" t="s">
        <v>159</v>
      </c>
      <c r="B8" s="1" t="s">
        <v>160</v>
      </c>
      <c r="C8" s="7">
        <v>58</v>
      </c>
      <c r="D8" s="8">
        <v>0.75</v>
      </c>
      <c r="E8" s="9">
        <f t="shared" si="0"/>
        <v>43.5</v>
      </c>
    </row>
    <row r="9" spans="1:5" s="1" customFormat="1" ht="12">
      <c r="A9" s="1" t="s">
        <v>126</v>
      </c>
      <c r="B9" s="1" t="s">
        <v>13</v>
      </c>
      <c r="C9" s="7">
        <v>25</v>
      </c>
      <c r="D9" s="8">
        <v>1</v>
      </c>
      <c r="E9" s="9">
        <f t="shared" si="0"/>
        <v>25</v>
      </c>
    </row>
    <row r="10" spans="1:5" s="1" customFormat="1" ht="12">
      <c r="A10" s="1" t="s">
        <v>212</v>
      </c>
      <c r="B10" s="1" t="s">
        <v>213</v>
      </c>
      <c r="C10" s="7">
        <v>45</v>
      </c>
      <c r="D10" s="8">
        <v>0.75</v>
      </c>
      <c r="E10" s="9">
        <f t="shared" si="0"/>
        <v>33.75</v>
      </c>
    </row>
    <row r="11" spans="1:5" ht="14.25">
      <c r="A11" s="1" t="s">
        <v>214</v>
      </c>
      <c r="B11" s="1" t="s">
        <v>22</v>
      </c>
      <c r="C11" s="7">
        <v>3.3</v>
      </c>
      <c r="D11" s="8">
        <v>1</v>
      </c>
      <c r="E11" s="9">
        <f t="shared" si="0"/>
        <v>3.3</v>
      </c>
    </row>
    <row r="12" spans="1:5" ht="14.25">
      <c r="A12" s="1" t="s">
        <v>23</v>
      </c>
      <c r="B12" s="1" t="s">
        <v>24</v>
      </c>
      <c r="C12" s="7">
        <v>4.35</v>
      </c>
      <c r="D12" s="8">
        <v>1</v>
      </c>
      <c r="E12" s="9">
        <f t="shared" si="0"/>
        <v>4.35</v>
      </c>
    </row>
    <row r="13" ht="14.25">
      <c r="E13">
        <v>345.69</v>
      </c>
    </row>
    <row r="15" spans="1:5" ht="14.25">
      <c r="A15" s="2" t="s">
        <v>25</v>
      </c>
      <c r="B15" s="3"/>
      <c r="C15" s="3"/>
      <c r="D15" s="3"/>
      <c r="E15" s="3"/>
    </row>
    <row r="16" spans="1:7" ht="14.25">
      <c r="A16" s="4" t="s">
        <v>1</v>
      </c>
      <c r="B16" s="4" t="s">
        <v>2</v>
      </c>
      <c r="C16" s="5" t="s">
        <v>3</v>
      </c>
      <c r="D16" s="6" t="s">
        <v>4</v>
      </c>
      <c r="E16" s="5" t="s">
        <v>5</v>
      </c>
      <c r="F16" s="1"/>
      <c r="G16" s="1"/>
    </row>
    <row r="17" spans="1:5" s="1" customFormat="1" ht="12">
      <c r="A17" s="1" t="s">
        <v>103</v>
      </c>
      <c r="B17" s="1" t="s">
        <v>7</v>
      </c>
      <c r="C17" s="7">
        <v>48</v>
      </c>
      <c r="D17" s="8">
        <v>0.75</v>
      </c>
      <c r="E17" s="9">
        <f>C17*D17</f>
        <v>36</v>
      </c>
    </row>
    <row r="18" spans="1:5" s="1" customFormat="1" ht="12">
      <c r="A18" s="1" t="s">
        <v>215</v>
      </c>
      <c r="B18" s="1" t="s">
        <v>7</v>
      </c>
      <c r="C18" s="7">
        <v>98</v>
      </c>
      <c r="D18" s="8">
        <v>0.75</v>
      </c>
      <c r="E18" s="9">
        <f aca="true" t="shared" si="1" ref="E18:E24">C18*D18</f>
        <v>73.5</v>
      </c>
    </row>
    <row r="19" spans="1:5" s="1" customFormat="1" ht="12">
      <c r="A19" s="1" t="s">
        <v>129</v>
      </c>
      <c r="B19" s="1" t="s">
        <v>49</v>
      </c>
      <c r="C19" s="7">
        <v>79</v>
      </c>
      <c r="D19" s="8">
        <v>0.75</v>
      </c>
      <c r="E19" s="9">
        <f t="shared" si="1"/>
        <v>59.25</v>
      </c>
    </row>
    <row r="20" spans="1:5" s="1" customFormat="1" ht="12">
      <c r="A20" s="1" t="s">
        <v>159</v>
      </c>
      <c r="B20" s="1" t="s">
        <v>160</v>
      </c>
      <c r="C20" s="7">
        <v>58</v>
      </c>
      <c r="D20" s="8">
        <v>0.75</v>
      </c>
      <c r="E20" s="9">
        <f t="shared" si="1"/>
        <v>43.5</v>
      </c>
    </row>
    <row r="21" spans="1:5" s="1" customFormat="1" ht="12">
      <c r="A21" s="1" t="s">
        <v>126</v>
      </c>
      <c r="B21" s="1" t="s">
        <v>13</v>
      </c>
      <c r="C21" s="7">
        <v>25</v>
      </c>
      <c r="D21" s="8">
        <v>1</v>
      </c>
      <c r="E21" s="9">
        <f t="shared" si="1"/>
        <v>25</v>
      </c>
    </row>
    <row r="22" spans="1:5" s="1" customFormat="1" ht="12">
      <c r="A22" s="1" t="s">
        <v>212</v>
      </c>
      <c r="B22" s="1" t="s">
        <v>213</v>
      </c>
      <c r="C22" s="7">
        <v>45</v>
      </c>
      <c r="D22" s="8">
        <v>0.75</v>
      </c>
      <c r="E22" s="9">
        <f t="shared" si="1"/>
        <v>33.75</v>
      </c>
    </row>
    <row r="23" spans="1:5" ht="14.25">
      <c r="A23" s="1" t="s">
        <v>214</v>
      </c>
      <c r="B23" s="1" t="s">
        <v>22</v>
      </c>
      <c r="C23" s="7">
        <v>3.3</v>
      </c>
      <c r="D23" s="8">
        <v>1</v>
      </c>
      <c r="E23" s="9">
        <f t="shared" si="1"/>
        <v>3.3</v>
      </c>
    </row>
    <row r="24" spans="1:5" ht="14.25">
      <c r="A24" s="1" t="s">
        <v>23</v>
      </c>
      <c r="B24" s="1" t="s">
        <v>24</v>
      </c>
      <c r="C24" s="7">
        <v>4.35</v>
      </c>
      <c r="D24" s="8">
        <v>1</v>
      </c>
      <c r="E24" s="9">
        <f t="shared" si="1"/>
        <v>4.35</v>
      </c>
    </row>
    <row r="25" ht="14.25">
      <c r="E25">
        <f>SUM(E17:E24)</f>
        <v>278.65000000000003</v>
      </c>
    </row>
    <row r="27" spans="1:5" ht="14.25">
      <c r="A27" s="2" t="s">
        <v>33</v>
      </c>
      <c r="B27" s="3"/>
      <c r="C27" s="3"/>
      <c r="D27" s="3"/>
      <c r="E27" s="3"/>
    </row>
    <row r="28" spans="1:7" ht="14.25">
      <c r="A28" s="4" t="s">
        <v>1</v>
      </c>
      <c r="B28" s="4" t="s">
        <v>2</v>
      </c>
      <c r="C28" s="5" t="s">
        <v>3</v>
      </c>
      <c r="D28" s="6" t="s">
        <v>4</v>
      </c>
      <c r="E28" s="5" t="s">
        <v>5</v>
      </c>
      <c r="F28" s="1"/>
      <c r="G28" s="1"/>
    </row>
    <row r="29" spans="1:5" s="1" customFormat="1" ht="12">
      <c r="A29" s="1" t="s">
        <v>157</v>
      </c>
      <c r="B29" s="1" t="s">
        <v>7</v>
      </c>
      <c r="C29" s="7">
        <v>60</v>
      </c>
      <c r="D29" s="8">
        <v>0.75</v>
      </c>
      <c r="E29" s="9">
        <f>C29*D29</f>
        <v>45</v>
      </c>
    </row>
    <row r="30" spans="1:5" s="1" customFormat="1" ht="12">
      <c r="A30" s="1" t="s">
        <v>182</v>
      </c>
      <c r="B30" s="1" t="s">
        <v>7</v>
      </c>
      <c r="C30" s="7">
        <v>48</v>
      </c>
      <c r="D30" s="8">
        <v>0.75</v>
      </c>
      <c r="E30" s="9">
        <f aca="true" t="shared" si="2" ref="E30:E35">C30*D30</f>
        <v>36</v>
      </c>
    </row>
    <row r="31" spans="1:5" s="1" customFormat="1" ht="12">
      <c r="A31" s="1" t="s">
        <v>183</v>
      </c>
      <c r="B31" s="1" t="s">
        <v>7</v>
      </c>
      <c r="C31" s="7">
        <v>23</v>
      </c>
      <c r="D31" s="8">
        <v>0.75</v>
      </c>
      <c r="E31" s="9">
        <f t="shared" si="2"/>
        <v>17.25</v>
      </c>
    </row>
    <row r="32" spans="1:5" s="1" customFormat="1" ht="12">
      <c r="A32" s="1" t="s">
        <v>181</v>
      </c>
      <c r="B32" s="1" t="s">
        <v>7</v>
      </c>
      <c r="C32" s="7">
        <v>48</v>
      </c>
      <c r="D32" s="8">
        <v>0.75</v>
      </c>
      <c r="E32" s="9">
        <f t="shared" si="2"/>
        <v>36</v>
      </c>
    </row>
    <row r="33" spans="1:5" s="1" customFormat="1" ht="12">
      <c r="A33" s="1" t="s">
        <v>126</v>
      </c>
      <c r="B33" s="1" t="s">
        <v>13</v>
      </c>
      <c r="C33" s="7">
        <v>25</v>
      </c>
      <c r="D33" s="8">
        <v>1</v>
      </c>
      <c r="E33" s="9">
        <f t="shared" si="2"/>
        <v>25</v>
      </c>
    </row>
    <row r="34" spans="1:5" s="1" customFormat="1" ht="12">
      <c r="A34" s="1" t="s">
        <v>212</v>
      </c>
      <c r="B34" s="1" t="s">
        <v>213</v>
      </c>
      <c r="C34" s="7">
        <v>45</v>
      </c>
      <c r="D34" s="8">
        <v>0.75</v>
      </c>
      <c r="E34" s="9">
        <f t="shared" si="2"/>
        <v>33.75</v>
      </c>
    </row>
    <row r="35" spans="1:5" ht="14.25">
      <c r="A35" s="1" t="s">
        <v>23</v>
      </c>
      <c r="B35" s="1" t="s">
        <v>24</v>
      </c>
      <c r="C35" s="7">
        <v>4.35</v>
      </c>
      <c r="D35" s="8">
        <v>1</v>
      </c>
      <c r="E35" s="9">
        <f t="shared" si="2"/>
        <v>4.35</v>
      </c>
    </row>
    <row r="36" ht="14.25">
      <c r="E36">
        <f>SUM(E29:E35)</f>
        <v>197.35</v>
      </c>
    </row>
    <row r="38" spans="1:5" ht="14.25">
      <c r="A38" s="2" t="s">
        <v>40</v>
      </c>
      <c r="B38" s="3"/>
      <c r="C38" s="3"/>
      <c r="D38" s="3"/>
      <c r="E38" s="3"/>
    </row>
    <row r="39" spans="1:7" ht="14.25">
      <c r="A39" s="4" t="s">
        <v>1</v>
      </c>
      <c r="B39" s="4" t="s">
        <v>2</v>
      </c>
      <c r="C39" s="5" t="s">
        <v>3</v>
      </c>
      <c r="D39" s="6" t="s">
        <v>4</v>
      </c>
      <c r="E39" s="5" t="s">
        <v>5</v>
      </c>
      <c r="F39" s="1"/>
      <c r="G39" s="1"/>
    </row>
    <row r="40" spans="1:5" s="1" customFormat="1" ht="12">
      <c r="A40" s="1" t="s">
        <v>144</v>
      </c>
      <c r="B40" s="1" t="s">
        <v>13</v>
      </c>
      <c r="C40" s="7">
        <v>42</v>
      </c>
      <c r="D40" s="8">
        <v>0.78</v>
      </c>
      <c r="E40" s="9">
        <f aca="true" t="shared" si="3" ref="E40:E45">C40*D40</f>
        <v>32.76</v>
      </c>
    </row>
    <row r="41" spans="1:5" s="1" customFormat="1" ht="12">
      <c r="A41" s="1" t="s">
        <v>145</v>
      </c>
      <c r="B41" s="1" t="s">
        <v>13</v>
      </c>
      <c r="C41" s="7">
        <v>26</v>
      </c>
      <c r="D41" s="8">
        <v>0.78</v>
      </c>
      <c r="E41" s="9">
        <f t="shared" si="3"/>
        <v>20.28</v>
      </c>
    </row>
    <row r="42" spans="1:5" s="1" customFormat="1" ht="12">
      <c r="A42" s="1" t="s">
        <v>146</v>
      </c>
      <c r="B42" s="1" t="s">
        <v>7</v>
      </c>
      <c r="C42" s="7">
        <v>30</v>
      </c>
      <c r="D42" s="8">
        <v>0.75</v>
      </c>
      <c r="E42" s="9">
        <f t="shared" si="3"/>
        <v>22.5</v>
      </c>
    </row>
    <row r="43" spans="1:5" s="1" customFormat="1" ht="12">
      <c r="A43" s="1" t="s">
        <v>126</v>
      </c>
      <c r="B43" s="1" t="s">
        <v>13</v>
      </c>
      <c r="C43" s="7">
        <v>25</v>
      </c>
      <c r="D43" s="8">
        <v>1</v>
      </c>
      <c r="E43" s="9">
        <f t="shared" si="3"/>
        <v>25</v>
      </c>
    </row>
    <row r="44" spans="1:5" s="1" customFormat="1" ht="12">
      <c r="A44" s="1" t="s">
        <v>212</v>
      </c>
      <c r="B44" s="1" t="s">
        <v>213</v>
      </c>
      <c r="C44" s="7">
        <v>45</v>
      </c>
      <c r="D44" s="8">
        <v>0.75</v>
      </c>
      <c r="E44" s="9">
        <f t="shared" si="3"/>
        <v>33.75</v>
      </c>
    </row>
    <row r="45" spans="1:5" ht="14.25">
      <c r="A45" s="1" t="s">
        <v>23</v>
      </c>
      <c r="B45" s="1" t="s">
        <v>24</v>
      </c>
      <c r="C45" s="7">
        <v>4.35</v>
      </c>
      <c r="D45" s="8">
        <v>1</v>
      </c>
      <c r="E45" s="9">
        <f t="shared" si="3"/>
        <v>4.35</v>
      </c>
    </row>
    <row r="46" ht="14.25">
      <c r="E46">
        <f>SUM(E40:E45)</f>
        <v>138.64</v>
      </c>
    </row>
    <row r="48" spans="1:5" ht="14.25">
      <c r="A48" s="2" t="s">
        <v>42</v>
      </c>
      <c r="B48" s="3"/>
      <c r="C48" s="3"/>
      <c r="D48" s="3"/>
      <c r="E48" s="3"/>
    </row>
    <row r="49" spans="1:7" ht="14.25">
      <c r="A49" s="4" t="s">
        <v>1</v>
      </c>
      <c r="B49" s="4" t="s">
        <v>2</v>
      </c>
      <c r="C49" s="5" t="s">
        <v>3</v>
      </c>
      <c r="D49" s="6" t="s">
        <v>4</v>
      </c>
      <c r="E49" s="5" t="s">
        <v>5</v>
      </c>
      <c r="F49" s="1"/>
      <c r="G49" s="1"/>
    </row>
    <row r="50" spans="1:5" s="1" customFormat="1" ht="12">
      <c r="A50" s="1" t="s">
        <v>157</v>
      </c>
      <c r="B50" s="1" t="s">
        <v>7</v>
      </c>
      <c r="C50" s="7">
        <v>60</v>
      </c>
      <c r="D50" s="8">
        <v>0.75</v>
      </c>
      <c r="E50" s="9">
        <f>C50*D50</f>
        <v>45</v>
      </c>
    </row>
    <row r="51" spans="1:5" s="1" customFormat="1" ht="12">
      <c r="A51" s="1" t="s">
        <v>140</v>
      </c>
      <c r="B51" s="1" t="s">
        <v>7</v>
      </c>
      <c r="C51" s="7">
        <v>15</v>
      </c>
      <c r="D51" s="8">
        <v>0.75</v>
      </c>
      <c r="E51" s="9">
        <f aca="true" t="shared" si="4" ref="E51:E57">C51*D51</f>
        <v>11.25</v>
      </c>
    </row>
    <row r="52" spans="1:5" s="1" customFormat="1" ht="12">
      <c r="A52" s="1" t="s">
        <v>216</v>
      </c>
      <c r="B52" s="1" t="s">
        <v>7</v>
      </c>
      <c r="C52" s="7">
        <v>99</v>
      </c>
      <c r="D52" s="8">
        <v>0.75</v>
      </c>
      <c r="E52" s="9">
        <f t="shared" si="4"/>
        <v>74.25</v>
      </c>
    </row>
    <row r="53" spans="1:5" s="1" customFormat="1" ht="12">
      <c r="A53" s="1" t="s">
        <v>217</v>
      </c>
      <c r="B53" s="1" t="s">
        <v>7</v>
      </c>
      <c r="C53" s="7">
        <v>38</v>
      </c>
      <c r="D53" s="8">
        <v>0.75</v>
      </c>
      <c r="E53" s="9">
        <f t="shared" si="4"/>
        <v>28.5</v>
      </c>
    </row>
    <row r="54" spans="1:5" s="1" customFormat="1" ht="12">
      <c r="A54" s="1" t="s">
        <v>218</v>
      </c>
      <c r="B54" s="1" t="s">
        <v>7</v>
      </c>
      <c r="C54" s="7">
        <v>42</v>
      </c>
      <c r="D54" s="8">
        <v>0.75</v>
      </c>
      <c r="E54" s="9">
        <f t="shared" si="4"/>
        <v>31.5</v>
      </c>
    </row>
    <row r="55" spans="1:5" s="1" customFormat="1" ht="12">
      <c r="A55" s="1" t="s">
        <v>126</v>
      </c>
      <c r="B55" s="1" t="s">
        <v>13</v>
      </c>
      <c r="C55" s="7">
        <v>25</v>
      </c>
      <c r="D55" s="8">
        <v>1</v>
      </c>
      <c r="E55" s="9">
        <f t="shared" si="4"/>
        <v>25</v>
      </c>
    </row>
    <row r="56" spans="1:5" s="1" customFormat="1" ht="12">
      <c r="A56" s="1" t="s">
        <v>212</v>
      </c>
      <c r="B56" s="1" t="s">
        <v>213</v>
      </c>
      <c r="C56" s="7">
        <v>45</v>
      </c>
      <c r="D56" s="8">
        <v>0.75</v>
      </c>
      <c r="E56" s="9">
        <f t="shared" si="4"/>
        <v>33.75</v>
      </c>
    </row>
    <row r="57" spans="1:5" ht="14.25">
      <c r="A57" s="1" t="s">
        <v>23</v>
      </c>
      <c r="B57" s="1" t="s">
        <v>24</v>
      </c>
      <c r="C57" s="7">
        <v>4.35</v>
      </c>
      <c r="D57" s="8">
        <v>1</v>
      </c>
      <c r="E57" s="9">
        <f t="shared" si="4"/>
        <v>4.35</v>
      </c>
    </row>
    <row r="58" ht="14.25">
      <c r="E58">
        <f>SUM(E50:E57)</f>
        <v>253.6</v>
      </c>
    </row>
    <row r="60" spans="1:5" ht="14.25">
      <c r="A60" s="2" t="s">
        <v>47</v>
      </c>
      <c r="B60" s="3"/>
      <c r="C60" s="3"/>
      <c r="D60" s="3"/>
      <c r="E60" s="3"/>
    </row>
    <row r="61" spans="1:7" ht="14.25">
      <c r="A61" s="4" t="s">
        <v>1</v>
      </c>
      <c r="B61" s="4" t="s">
        <v>2</v>
      </c>
      <c r="C61" s="5" t="s">
        <v>3</v>
      </c>
      <c r="D61" s="6" t="s">
        <v>4</v>
      </c>
      <c r="E61" s="5" t="s">
        <v>5</v>
      </c>
      <c r="F61" s="1"/>
      <c r="G61" s="1"/>
    </row>
    <row r="62" spans="1:5" s="1" customFormat="1" ht="12">
      <c r="A62" s="1" t="s">
        <v>219</v>
      </c>
      <c r="B62" s="1" t="s">
        <v>7</v>
      </c>
      <c r="C62" s="7">
        <v>79</v>
      </c>
      <c r="D62" s="8">
        <v>0.75</v>
      </c>
      <c r="E62" s="9">
        <f>C62*D62</f>
        <v>59.25</v>
      </c>
    </row>
    <row r="63" spans="1:5" s="1" customFormat="1" ht="12">
      <c r="A63" s="1" t="s">
        <v>220</v>
      </c>
      <c r="B63" s="1" t="s">
        <v>53</v>
      </c>
      <c r="C63" s="7">
        <v>68</v>
      </c>
      <c r="D63" s="8">
        <v>0.75</v>
      </c>
      <c r="E63" s="9">
        <f aca="true" t="shared" si="5" ref="E63:E69">C63*D63</f>
        <v>51</v>
      </c>
    </row>
    <row r="64" spans="1:5" s="1" customFormat="1" ht="12">
      <c r="A64" s="1" t="s">
        <v>189</v>
      </c>
      <c r="B64" s="1" t="s">
        <v>7</v>
      </c>
      <c r="C64" s="7">
        <v>43</v>
      </c>
      <c r="D64" s="8">
        <v>0.75</v>
      </c>
      <c r="E64" s="9">
        <f t="shared" si="5"/>
        <v>32.25</v>
      </c>
    </row>
    <row r="65" spans="1:5" s="1" customFormat="1" ht="12">
      <c r="A65" s="1" t="s">
        <v>190</v>
      </c>
      <c r="B65" s="1" t="s">
        <v>53</v>
      </c>
      <c r="C65" s="7">
        <v>68</v>
      </c>
      <c r="D65" s="8">
        <v>0.75</v>
      </c>
      <c r="E65" s="9">
        <f t="shared" si="5"/>
        <v>51</v>
      </c>
    </row>
    <row r="66" spans="1:5" s="1" customFormat="1" ht="12">
      <c r="A66" s="1" t="s">
        <v>221</v>
      </c>
      <c r="B66" s="1" t="s">
        <v>7</v>
      </c>
      <c r="C66" s="7">
        <v>59</v>
      </c>
      <c r="D66" s="8">
        <v>0.75</v>
      </c>
      <c r="E66" s="9">
        <f t="shared" si="5"/>
        <v>44.25</v>
      </c>
    </row>
    <row r="67" spans="1:5" s="1" customFormat="1" ht="12">
      <c r="A67" s="1" t="s">
        <v>126</v>
      </c>
      <c r="B67" s="1" t="s">
        <v>13</v>
      </c>
      <c r="C67" s="7">
        <v>25</v>
      </c>
      <c r="D67" s="8">
        <v>1</v>
      </c>
      <c r="E67" s="9">
        <f t="shared" si="5"/>
        <v>25</v>
      </c>
    </row>
    <row r="68" spans="1:5" s="1" customFormat="1" ht="12">
      <c r="A68" s="1" t="s">
        <v>212</v>
      </c>
      <c r="B68" s="1" t="s">
        <v>213</v>
      </c>
      <c r="C68" s="7">
        <v>45</v>
      </c>
      <c r="D68" s="8">
        <v>0.75</v>
      </c>
      <c r="E68" s="9">
        <f t="shared" si="5"/>
        <v>33.75</v>
      </c>
    </row>
    <row r="69" spans="1:5" ht="14.25">
      <c r="A69" s="1" t="s">
        <v>23</v>
      </c>
      <c r="B69" s="1" t="s">
        <v>24</v>
      </c>
      <c r="C69" s="7">
        <v>4.35</v>
      </c>
      <c r="D69" s="8">
        <v>1</v>
      </c>
      <c r="E69" s="9">
        <f t="shared" si="5"/>
        <v>4.35</v>
      </c>
    </row>
    <row r="70" ht="14.25">
      <c r="E70">
        <f>SUM(E62:E69)</f>
        <v>300.85</v>
      </c>
    </row>
    <row r="72" spans="1:5" ht="14.25">
      <c r="A72" s="2" t="s">
        <v>54</v>
      </c>
      <c r="B72" s="3"/>
      <c r="C72" s="3"/>
      <c r="D72" s="3"/>
      <c r="E72" s="3"/>
    </row>
    <row r="73" spans="1:7" ht="14.25">
      <c r="A73" s="4" t="s">
        <v>1</v>
      </c>
      <c r="B73" s="4" t="s">
        <v>2</v>
      </c>
      <c r="C73" s="5" t="s">
        <v>3</v>
      </c>
      <c r="D73" s="6" t="s">
        <v>4</v>
      </c>
      <c r="E73" s="5" t="s">
        <v>5</v>
      </c>
      <c r="F73" s="1"/>
      <c r="G73" s="1"/>
    </row>
    <row r="74" spans="1:5" s="1" customFormat="1" ht="12">
      <c r="A74" s="1" t="s">
        <v>140</v>
      </c>
      <c r="B74" s="1" t="s">
        <v>7</v>
      </c>
      <c r="C74" s="7">
        <v>15</v>
      </c>
      <c r="D74" s="8">
        <v>0.75</v>
      </c>
      <c r="E74" s="9">
        <f>C74*D74</f>
        <v>11.25</v>
      </c>
    </row>
    <row r="75" spans="1:5" s="1" customFormat="1" ht="12">
      <c r="A75" s="1" t="s">
        <v>141</v>
      </c>
      <c r="B75" s="1" t="s">
        <v>7</v>
      </c>
      <c r="C75" s="7">
        <v>26</v>
      </c>
      <c r="D75" s="8">
        <v>0.75</v>
      </c>
      <c r="E75" s="9">
        <f>C75*D75</f>
        <v>19.5</v>
      </c>
    </row>
    <row r="76" spans="1:5" s="1" customFormat="1" ht="12">
      <c r="A76" s="1" t="s">
        <v>126</v>
      </c>
      <c r="B76" s="1" t="s">
        <v>13</v>
      </c>
      <c r="C76" s="7">
        <v>25</v>
      </c>
      <c r="D76" s="8">
        <v>1</v>
      </c>
      <c r="E76" s="9">
        <f>C76*D76</f>
        <v>25</v>
      </c>
    </row>
    <row r="77" spans="1:5" s="1" customFormat="1" ht="12">
      <c r="A77" s="1" t="s">
        <v>212</v>
      </c>
      <c r="B77" s="1" t="s">
        <v>213</v>
      </c>
      <c r="C77" s="7">
        <v>45</v>
      </c>
      <c r="D77" s="8">
        <v>0.75</v>
      </c>
      <c r="E77" s="9">
        <f>C77*D77</f>
        <v>33.75</v>
      </c>
    </row>
    <row r="78" spans="1:5" ht="14.25">
      <c r="A78" s="1" t="s">
        <v>23</v>
      </c>
      <c r="B78" s="1" t="s">
        <v>24</v>
      </c>
      <c r="C78" s="7">
        <v>4.35</v>
      </c>
      <c r="D78" s="8">
        <v>1</v>
      </c>
      <c r="E78" s="9">
        <f>C78*D78</f>
        <v>4.35</v>
      </c>
    </row>
    <row r="79" ht="14.25">
      <c r="E79">
        <f>SUM(E74:E78)</f>
        <v>93.85</v>
      </c>
    </row>
    <row r="81" spans="1:5" ht="14.25">
      <c r="A81" s="2" t="s">
        <v>60</v>
      </c>
      <c r="B81" s="3"/>
      <c r="C81" s="3"/>
      <c r="D81" s="3"/>
      <c r="E81" s="3"/>
    </row>
    <row r="82" spans="1:7" ht="14.25">
      <c r="A82" s="4" t="s">
        <v>1</v>
      </c>
      <c r="B82" s="4" t="s">
        <v>2</v>
      </c>
      <c r="C82" s="5" t="s">
        <v>3</v>
      </c>
      <c r="D82" s="6" t="s">
        <v>4</v>
      </c>
      <c r="E82" s="5" t="s">
        <v>5</v>
      </c>
      <c r="F82" s="1"/>
      <c r="G82" s="1"/>
    </row>
    <row r="83" spans="1:5" s="1" customFormat="1" ht="12">
      <c r="A83" s="1" t="s">
        <v>222</v>
      </c>
      <c r="B83" s="1" t="s">
        <v>7</v>
      </c>
      <c r="C83" s="7">
        <v>59</v>
      </c>
      <c r="D83" s="8">
        <v>0.75</v>
      </c>
      <c r="E83" s="9">
        <f>C83*D83</f>
        <v>44.25</v>
      </c>
    </row>
    <row r="84" spans="1:5" s="1" customFormat="1" ht="12">
      <c r="A84" s="1" t="s">
        <v>223</v>
      </c>
      <c r="B84" s="1" t="s">
        <v>7</v>
      </c>
      <c r="C84" s="7">
        <v>72</v>
      </c>
      <c r="D84" s="8">
        <v>0.75</v>
      </c>
      <c r="E84" s="9">
        <f aca="true" t="shared" si="6" ref="E84:E93">C84*D84</f>
        <v>54</v>
      </c>
    </row>
    <row r="85" spans="1:5" s="1" customFormat="1" ht="12">
      <c r="A85" s="1" t="s">
        <v>141</v>
      </c>
      <c r="B85" s="1" t="s">
        <v>7</v>
      </c>
      <c r="C85" s="7">
        <v>26</v>
      </c>
      <c r="D85" s="8">
        <v>0.75</v>
      </c>
      <c r="E85" s="9">
        <f t="shared" si="6"/>
        <v>19.5</v>
      </c>
    </row>
    <row r="86" spans="1:5" s="1" customFormat="1" ht="12">
      <c r="A86" s="1" t="s">
        <v>204</v>
      </c>
      <c r="B86" s="1" t="s">
        <v>7</v>
      </c>
      <c r="C86" s="7">
        <v>69</v>
      </c>
      <c r="D86" s="8">
        <v>0.75</v>
      </c>
      <c r="E86" s="9">
        <f t="shared" si="6"/>
        <v>51.75</v>
      </c>
    </row>
    <row r="87" spans="1:5" s="1" customFormat="1" ht="12">
      <c r="A87" s="1" t="s">
        <v>224</v>
      </c>
      <c r="B87" s="1" t="s">
        <v>7</v>
      </c>
      <c r="C87" s="7">
        <v>52</v>
      </c>
      <c r="D87" s="8">
        <v>0.75</v>
      </c>
      <c r="E87" s="9">
        <f t="shared" si="6"/>
        <v>39</v>
      </c>
    </row>
    <row r="88" spans="1:5" s="1" customFormat="1" ht="12">
      <c r="A88" s="1" t="s">
        <v>225</v>
      </c>
      <c r="B88" s="1" t="s">
        <v>28</v>
      </c>
      <c r="C88" s="7">
        <v>45</v>
      </c>
      <c r="D88" s="8">
        <v>0.75</v>
      </c>
      <c r="E88" s="9">
        <f t="shared" si="6"/>
        <v>33.75</v>
      </c>
    </row>
    <row r="89" spans="1:5" s="1" customFormat="1" ht="12">
      <c r="A89" s="1" t="s">
        <v>126</v>
      </c>
      <c r="B89" s="1" t="s">
        <v>13</v>
      </c>
      <c r="C89" s="7">
        <v>25</v>
      </c>
      <c r="D89" s="8">
        <v>1</v>
      </c>
      <c r="E89" s="9">
        <f t="shared" si="6"/>
        <v>25</v>
      </c>
    </row>
    <row r="90" spans="1:5" s="1" customFormat="1" ht="12">
      <c r="A90" s="1" t="s">
        <v>212</v>
      </c>
      <c r="B90" s="1" t="s">
        <v>213</v>
      </c>
      <c r="C90" s="7">
        <v>45</v>
      </c>
      <c r="D90" s="8">
        <v>0.75</v>
      </c>
      <c r="E90" s="9">
        <f t="shared" si="6"/>
        <v>33.75</v>
      </c>
    </row>
    <row r="91" spans="1:5" ht="14.25">
      <c r="A91" s="1" t="s">
        <v>208</v>
      </c>
      <c r="B91" s="1" t="s">
        <v>22</v>
      </c>
      <c r="C91" s="7">
        <v>6.5</v>
      </c>
      <c r="D91" s="8">
        <v>1</v>
      </c>
      <c r="E91" s="9">
        <f t="shared" si="6"/>
        <v>6.5</v>
      </c>
    </row>
    <row r="92" spans="1:5" ht="14.25">
      <c r="A92" s="1" t="s">
        <v>226</v>
      </c>
      <c r="B92" s="1" t="s">
        <v>22</v>
      </c>
      <c r="C92" s="7">
        <v>0.9</v>
      </c>
      <c r="D92" s="8">
        <v>1</v>
      </c>
      <c r="E92" s="9">
        <f t="shared" si="6"/>
        <v>0.9</v>
      </c>
    </row>
    <row r="93" spans="1:5" ht="14.25">
      <c r="A93" s="1" t="s">
        <v>23</v>
      </c>
      <c r="B93" s="1" t="s">
        <v>24</v>
      </c>
      <c r="C93" s="7">
        <v>4.35</v>
      </c>
      <c r="D93" s="8">
        <v>1</v>
      </c>
      <c r="E93" s="9">
        <f t="shared" si="6"/>
        <v>4.35</v>
      </c>
    </row>
    <row r="94" ht="14.25">
      <c r="E94">
        <f>SUM(E83:E93)</f>
        <v>312.75</v>
      </c>
    </row>
    <row r="96" spans="1:5" ht="14.25">
      <c r="A96" s="2" t="s">
        <v>66</v>
      </c>
      <c r="B96" s="3"/>
      <c r="C96" s="3"/>
      <c r="D96" s="3"/>
      <c r="E96" s="3"/>
    </row>
    <row r="97" spans="1:7" ht="14.25">
      <c r="A97" s="4" t="s">
        <v>1</v>
      </c>
      <c r="B97" s="4" t="s">
        <v>2</v>
      </c>
      <c r="C97" s="5" t="s">
        <v>3</v>
      </c>
      <c r="D97" s="6" t="s">
        <v>4</v>
      </c>
      <c r="E97" s="5" t="s">
        <v>5</v>
      </c>
      <c r="F97" s="1"/>
      <c r="G97" s="1"/>
    </row>
    <row r="98" spans="1:5" s="1" customFormat="1" ht="12">
      <c r="A98" s="1" t="s">
        <v>227</v>
      </c>
      <c r="B98" s="1" t="s">
        <v>80</v>
      </c>
      <c r="C98" s="7">
        <v>35</v>
      </c>
      <c r="D98" s="8">
        <v>0.75</v>
      </c>
      <c r="E98" s="9">
        <f>C98*D98</f>
        <v>26.25</v>
      </c>
    </row>
    <row r="99" spans="1:5" s="1" customFormat="1" ht="12">
      <c r="A99" s="1" t="s">
        <v>222</v>
      </c>
      <c r="B99" s="1" t="s">
        <v>7</v>
      </c>
      <c r="C99" s="7">
        <v>59</v>
      </c>
      <c r="D99" s="8">
        <v>0.75</v>
      </c>
      <c r="E99" s="9">
        <f aca="true" t="shared" si="7" ref="E99:E109">C99*D99</f>
        <v>44.25</v>
      </c>
    </row>
    <row r="100" spans="1:5" s="1" customFormat="1" ht="12">
      <c r="A100" s="1" t="s">
        <v>223</v>
      </c>
      <c r="B100" s="1" t="s">
        <v>7</v>
      </c>
      <c r="C100" s="7">
        <v>72</v>
      </c>
      <c r="D100" s="8">
        <v>0.75</v>
      </c>
      <c r="E100" s="9">
        <f t="shared" si="7"/>
        <v>54</v>
      </c>
    </row>
    <row r="101" spans="1:5" s="1" customFormat="1" ht="12">
      <c r="A101" s="1" t="s">
        <v>141</v>
      </c>
      <c r="B101" s="1" t="s">
        <v>7</v>
      </c>
      <c r="C101" s="7">
        <v>26</v>
      </c>
      <c r="D101" s="8">
        <v>0.75</v>
      </c>
      <c r="E101" s="9">
        <f t="shared" si="7"/>
        <v>19.5</v>
      </c>
    </row>
    <row r="102" spans="1:5" s="1" customFormat="1" ht="12">
      <c r="A102" s="1" t="s">
        <v>204</v>
      </c>
      <c r="B102" s="1" t="s">
        <v>7</v>
      </c>
      <c r="C102" s="7">
        <v>69</v>
      </c>
      <c r="D102" s="8">
        <v>0.75</v>
      </c>
      <c r="E102" s="9">
        <f t="shared" si="7"/>
        <v>51.75</v>
      </c>
    </row>
    <row r="103" spans="1:5" s="1" customFormat="1" ht="12">
      <c r="A103" s="1" t="s">
        <v>224</v>
      </c>
      <c r="B103" s="1" t="s">
        <v>7</v>
      </c>
      <c r="C103" s="7">
        <v>52</v>
      </c>
      <c r="D103" s="8">
        <v>0.75</v>
      </c>
      <c r="E103" s="9">
        <f t="shared" si="7"/>
        <v>39</v>
      </c>
    </row>
    <row r="104" spans="1:5" s="1" customFormat="1" ht="12">
      <c r="A104" s="1" t="s">
        <v>225</v>
      </c>
      <c r="B104" s="1" t="s">
        <v>28</v>
      </c>
      <c r="C104" s="7">
        <v>45</v>
      </c>
      <c r="D104" s="8">
        <v>0.75</v>
      </c>
      <c r="E104" s="9">
        <f t="shared" si="7"/>
        <v>33.75</v>
      </c>
    </row>
    <row r="105" spans="1:5" s="1" customFormat="1" ht="12">
      <c r="A105" s="1" t="s">
        <v>126</v>
      </c>
      <c r="B105" s="1" t="s">
        <v>13</v>
      </c>
      <c r="C105" s="7">
        <v>25</v>
      </c>
      <c r="D105" s="8">
        <v>1</v>
      </c>
      <c r="E105" s="9">
        <f t="shared" si="7"/>
        <v>25</v>
      </c>
    </row>
    <row r="106" spans="1:5" s="1" customFormat="1" ht="12">
      <c r="A106" s="1" t="s">
        <v>212</v>
      </c>
      <c r="B106" s="1" t="s">
        <v>213</v>
      </c>
      <c r="C106" s="7">
        <v>45</v>
      </c>
      <c r="D106" s="8">
        <v>0.75</v>
      </c>
      <c r="E106" s="9">
        <f t="shared" si="7"/>
        <v>33.75</v>
      </c>
    </row>
    <row r="107" spans="1:5" ht="14.25">
      <c r="A107" s="1" t="s">
        <v>208</v>
      </c>
      <c r="B107" s="1" t="s">
        <v>22</v>
      </c>
      <c r="C107" s="7">
        <v>6.5</v>
      </c>
      <c r="D107" s="8">
        <v>1</v>
      </c>
      <c r="E107" s="9">
        <f t="shared" si="7"/>
        <v>6.5</v>
      </c>
    </row>
    <row r="108" spans="1:5" ht="14.25">
      <c r="A108" s="1" t="s">
        <v>226</v>
      </c>
      <c r="B108" s="1" t="s">
        <v>22</v>
      </c>
      <c r="C108" s="7">
        <v>0.9</v>
      </c>
      <c r="D108" s="8">
        <v>1</v>
      </c>
      <c r="E108" s="9">
        <f t="shared" si="7"/>
        <v>0.9</v>
      </c>
    </row>
    <row r="109" spans="1:5" ht="14.25">
      <c r="A109" s="1" t="s">
        <v>23</v>
      </c>
      <c r="B109" s="1" t="s">
        <v>24</v>
      </c>
      <c r="C109" s="7">
        <v>4.35</v>
      </c>
      <c r="D109" s="8">
        <v>1</v>
      </c>
      <c r="E109" s="9">
        <f t="shared" si="7"/>
        <v>4.35</v>
      </c>
    </row>
    <row r="110" ht="14.25">
      <c r="E110">
        <f>SUM(E98:E109)</f>
        <v>339</v>
      </c>
    </row>
    <row r="112" spans="1:5" ht="14.25">
      <c r="A112" s="2" t="s">
        <v>67</v>
      </c>
      <c r="B112" s="3"/>
      <c r="C112" s="3"/>
      <c r="D112" s="3"/>
      <c r="E112" s="3"/>
    </row>
    <row r="113" spans="1:7" ht="14.25">
      <c r="A113" s="4" t="s">
        <v>1</v>
      </c>
      <c r="B113" s="4" t="s">
        <v>2</v>
      </c>
      <c r="C113" s="5" t="s">
        <v>3</v>
      </c>
      <c r="D113" s="6" t="s">
        <v>4</v>
      </c>
      <c r="E113" s="5" t="s">
        <v>5</v>
      </c>
      <c r="F113" s="1"/>
      <c r="G113" s="1"/>
    </row>
    <row r="114" spans="1:5" s="1" customFormat="1" ht="12">
      <c r="A114" s="1" t="s">
        <v>228</v>
      </c>
      <c r="B114" s="1" t="s">
        <v>13</v>
      </c>
      <c r="C114" s="7">
        <v>53.9</v>
      </c>
      <c r="D114" s="8">
        <v>0.78</v>
      </c>
      <c r="E114" s="9">
        <f>C114*D114</f>
        <v>42.042</v>
      </c>
    </row>
    <row r="115" spans="1:5" s="1" customFormat="1" ht="12">
      <c r="A115" s="1" t="s">
        <v>229</v>
      </c>
      <c r="B115" s="1" t="s">
        <v>13</v>
      </c>
      <c r="C115" s="7">
        <v>56</v>
      </c>
      <c r="D115" s="8">
        <v>0.78</v>
      </c>
      <c r="E115" s="9">
        <f aca="true" t="shared" si="8" ref="E115:E121">C115*D115</f>
        <v>43.68</v>
      </c>
    </row>
    <row r="116" spans="1:5" s="1" customFormat="1" ht="12">
      <c r="A116" s="1" t="s">
        <v>230</v>
      </c>
      <c r="B116" s="1" t="s">
        <v>15</v>
      </c>
      <c r="C116" s="7">
        <v>69.8</v>
      </c>
      <c r="D116" s="8">
        <v>0.75</v>
      </c>
      <c r="E116" s="9">
        <f t="shared" si="8"/>
        <v>52.349999999999994</v>
      </c>
    </row>
    <row r="117" spans="1:5" s="1" customFormat="1" ht="12">
      <c r="A117" s="1" t="s">
        <v>231</v>
      </c>
      <c r="B117" s="1" t="s">
        <v>15</v>
      </c>
      <c r="C117" s="7">
        <v>88</v>
      </c>
      <c r="D117" s="8">
        <v>0.75</v>
      </c>
      <c r="E117" s="9">
        <f t="shared" si="8"/>
        <v>66</v>
      </c>
    </row>
    <row r="118" spans="1:5" s="1" customFormat="1" ht="12">
      <c r="A118" s="1" t="s">
        <v>126</v>
      </c>
      <c r="B118" s="1" t="s">
        <v>13</v>
      </c>
      <c r="C118" s="7">
        <v>25</v>
      </c>
      <c r="D118" s="8">
        <v>1</v>
      </c>
      <c r="E118" s="9">
        <f t="shared" si="8"/>
        <v>25</v>
      </c>
    </row>
    <row r="119" spans="1:5" s="1" customFormat="1" ht="12">
      <c r="A119" s="1" t="s">
        <v>212</v>
      </c>
      <c r="B119" s="1" t="s">
        <v>213</v>
      </c>
      <c r="C119" s="7">
        <v>45</v>
      </c>
      <c r="D119" s="8">
        <v>0.75</v>
      </c>
      <c r="E119" s="9">
        <f t="shared" si="8"/>
        <v>33.75</v>
      </c>
    </row>
    <row r="120" spans="1:5" ht="14.25">
      <c r="A120" s="1" t="s">
        <v>232</v>
      </c>
      <c r="B120" s="1" t="s">
        <v>22</v>
      </c>
      <c r="C120" s="7">
        <v>8</v>
      </c>
      <c r="D120" s="8">
        <v>1</v>
      </c>
      <c r="E120" s="9">
        <f t="shared" si="8"/>
        <v>8</v>
      </c>
    </row>
    <row r="121" spans="1:5" ht="14.25">
      <c r="A121" s="1" t="s">
        <v>23</v>
      </c>
      <c r="B121" s="1" t="s">
        <v>24</v>
      </c>
      <c r="C121" s="7">
        <v>4.35</v>
      </c>
      <c r="D121" s="8">
        <v>1</v>
      </c>
      <c r="E121" s="9">
        <f t="shared" si="8"/>
        <v>4.35</v>
      </c>
    </row>
    <row r="122" ht="14.25">
      <c r="E122">
        <v>275.17</v>
      </c>
    </row>
    <row r="124" spans="1:5" ht="14.25">
      <c r="A124" s="2" t="s">
        <v>74</v>
      </c>
      <c r="B124" s="3"/>
      <c r="C124" s="3"/>
      <c r="D124" s="3"/>
      <c r="E124" s="3"/>
    </row>
    <row r="125" spans="1:7" ht="14.25">
      <c r="A125" s="4" t="s">
        <v>1</v>
      </c>
      <c r="B125" s="4" t="s">
        <v>2</v>
      </c>
      <c r="C125" s="5" t="s">
        <v>3</v>
      </c>
      <c r="D125" s="6" t="s">
        <v>4</v>
      </c>
      <c r="E125" s="5" t="s">
        <v>5</v>
      </c>
      <c r="F125" s="1"/>
      <c r="G125" s="1"/>
    </row>
    <row r="126" spans="1:5" s="1" customFormat="1" ht="12">
      <c r="A126" s="1" t="s">
        <v>228</v>
      </c>
      <c r="B126" s="1" t="s">
        <v>13</v>
      </c>
      <c r="C126" s="7">
        <v>53.9</v>
      </c>
      <c r="D126" s="8">
        <v>0.78</v>
      </c>
      <c r="E126" s="9">
        <f aca="true" t="shared" si="9" ref="E126:E131">C126*D126</f>
        <v>42.042</v>
      </c>
    </row>
    <row r="127" spans="1:5" s="1" customFormat="1" ht="12">
      <c r="A127" s="1" t="s">
        <v>229</v>
      </c>
      <c r="B127" s="1" t="s">
        <v>13</v>
      </c>
      <c r="C127" s="7">
        <v>56</v>
      </c>
      <c r="D127" s="8">
        <v>0.78</v>
      </c>
      <c r="E127" s="9">
        <f t="shared" si="9"/>
        <v>43.68</v>
      </c>
    </row>
    <row r="128" spans="1:5" s="1" customFormat="1" ht="12">
      <c r="A128" s="1" t="s">
        <v>126</v>
      </c>
      <c r="B128" s="1" t="s">
        <v>13</v>
      </c>
      <c r="C128" s="7">
        <v>25</v>
      </c>
      <c r="D128" s="8">
        <v>1</v>
      </c>
      <c r="E128" s="9">
        <f t="shared" si="9"/>
        <v>25</v>
      </c>
    </row>
    <row r="129" spans="1:5" s="1" customFormat="1" ht="12">
      <c r="A129" s="1" t="s">
        <v>212</v>
      </c>
      <c r="B129" s="1" t="s">
        <v>213</v>
      </c>
      <c r="C129" s="7">
        <v>45</v>
      </c>
      <c r="D129" s="8">
        <v>0.75</v>
      </c>
      <c r="E129" s="9">
        <f t="shared" si="9"/>
        <v>33.75</v>
      </c>
    </row>
    <row r="130" spans="1:5" ht="14.25">
      <c r="A130" s="1" t="s">
        <v>232</v>
      </c>
      <c r="B130" s="1" t="s">
        <v>22</v>
      </c>
      <c r="C130" s="7">
        <v>8</v>
      </c>
      <c r="D130" s="8">
        <v>1</v>
      </c>
      <c r="E130" s="9">
        <f t="shared" si="9"/>
        <v>8</v>
      </c>
    </row>
    <row r="131" spans="1:5" ht="14.25">
      <c r="A131" s="1" t="s">
        <v>23</v>
      </c>
      <c r="B131" s="1" t="s">
        <v>24</v>
      </c>
      <c r="C131" s="7">
        <v>4.35</v>
      </c>
      <c r="D131" s="8">
        <v>1</v>
      </c>
      <c r="E131" s="9">
        <f t="shared" si="9"/>
        <v>4.35</v>
      </c>
    </row>
    <row r="132" ht="14.25">
      <c r="E132">
        <v>156.82</v>
      </c>
    </row>
    <row r="134" spans="1:5" ht="14.25">
      <c r="A134" s="2" t="s">
        <v>75</v>
      </c>
      <c r="B134" s="3"/>
      <c r="C134" s="3"/>
      <c r="D134" s="3"/>
      <c r="E134" s="3"/>
    </row>
    <row r="135" spans="1:7" ht="14.25">
      <c r="A135" s="4" t="s">
        <v>1</v>
      </c>
      <c r="B135" s="4" t="s">
        <v>2</v>
      </c>
      <c r="C135" s="5" t="s">
        <v>3</v>
      </c>
      <c r="D135" s="6" t="s">
        <v>4</v>
      </c>
      <c r="E135" s="5" t="s">
        <v>5</v>
      </c>
      <c r="F135" s="1"/>
      <c r="G135" s="1"/>
    </row>
    <row r="136" spans="1:5" s="1" customFormat="1" ht="12">
      <c r="A136" s="1" t="s">
        <v>186</v>
      </c>
      <c r="B136" s="1" t="s">
        <v>7</v>
      </c>
      <c r="C136" s="7">
        <v>66</v>
      </c>
      <c r="D136" s="8">
        <v>0.75</v>
      </c>
      <c r="E136" s="9">
        <f aca="true" t="shared" si="10" ref="E136:E141">C136*D136</f>
        <v>49.5</v>
      </c>
    </row>
    <row r="137" spans="1:5" s="1" customFormat="1" ht="12">
      <c r="A137" s="1" t="s">
        <v>233</v>
      </c>
      <c r="B137" s="1" t="s">
        <v>7</v>
      </c>
      <c r="C137" s="7">
        <v>89</v>
      </c>
      <c r="D137" s="8">
        <v>0.75</v>
      </c>
      <c r="E137" s="9">
        <f t="shared" si="10"/>
        <v>66.75</v>
      </c>
    </row>
    <row r="138" spans="1:5" s="1" customFormat="1" ht="12">
      <c r="A138" s="1" t="s">
        <v>234</v>
      </c>
      <c r="B138" s="1" t="s">
        <v>7</v>
      </c>
      <c r="C138" s="7">
        <v>32</v>
      </c>
      <c r="D138" s="8">
        <v>0.75</v>
      </c>
      <c r="E138" s="9">
        <f t="shared" si="10"/>
        <v>24</v>
      </c>
    </row>
    <row r="139" spans="1:5" s="1" customFormat="1" ht="12">
      <c r="A139" s="1" t="s">
        <v>126</v>
      </c>
      <c r="B139" s="1" t="s">
        <v>13</v>
      </c>
      <c r="C139" s="7">
        <v>25</v>
      </c>
      <c r="D139" s="8">
        <v>1</v>
      </c>
      <c r="E139" s="9">
        <f t="shared" si="10"/>
        <v>25</v>
      </c>
    </row>
    <row r="140" spans="1:5" s="1" customFormat="1" ht="12">
      <c r="A140" s="1" t="s">
        <v>212</v>
      </c>
      <c r="B140" s="1" t="s">
        <v>213</v>
      </c>
      <c r="C140" s="7">
        <v>45</v>
      </c>
      <c r="D140" s="8">
        <v>0.75</v>
      </c>
      <c r="E140" s="9">
        <f t="shared" si="10"/>
        <v>33.75</v>
      </c>
    </row>
    <row r="141" spans="1:5" ht="14.25">
      <c r="A141" s="1" t="s">
        <v>23</v>
      </c>
      <c r="B141" s="1" t="s">
        <v>24</v>
      </c>
      <c r="C141" s="7">
        <v>4.35</v>
      </c>
      <c r="D141" s="8">
        <v>1</v>
      </c>
      <c r="E141" s="9">
        <f t="shared" si="10"/>
        <v>4.35</v>
      </c>
    </row>
    <row r="142" ht="14.25">
      <c r="E142">
        <f>SUM(E136:E141)</f>
        <v>203.35</v>
      </c>
    </row>
    <row r="144" spans="1:5" ht="14.25">
      <c r="A144" s="2" t="s">
        <v>81</v>
      </c>
      <c r="B144" s="3"/>
      <c r="C144" s="3"/>
      <c r="D144" s="3"/>
      <c r="E144" s="3"/>
    </row>
    <row r="145" spans="1:7" ht="14.25">
      <c r="A145" s="4" t="s">
        <v>1</v>
      </c>
      <c r="B145" s="4" t="s">
        <v>2</v>
      </c>
      <c r="C145" s="5" t="s">
        <v>3</v>
      </c>
      <c r="D145" s="6" t="s">
        <v>4</v>
      </c>
      <c r="E145" s="5" t="s">
        <v>5</v>
      </c>
      <c r="F145" s="1"/>
      <c r="G145" s="1"/>
    </row>
    <row r="146" spans="1:5" s="1" customFormat="1" ht="12">
      <c r="A146" s="1" t="s">
        <v>235</v>
      </c>
      <c r="B146" s="1" t="s">
        <v>236</v>
      </c>
      <c r="C146" s="7">
        <v>42</v>
      </c>
      <c r="D146" s="8">
        <v>0.75</v>
      </c>
      <c r="E146" s="9">
        <f>C146*D146</f>
        <v>31.5</v>
      </c>
    </row>
    <row r="147" spans="1:5" s="1" customFormat="1" ht="12">
      <c r="A147" s="1" t="s">
        <v>237</v>
      </c>
      <c r="B147" s="1" t="s">
        <v>83</v>
      </c>
      <c r="C147" s="7">
        <v>65</v>
      </c>
      <c r="D147" s="8">
        <v>0.75</v>
      </c>
      <c r="E147" s="9">
        <f aca="true" t="shared" si="11" ref="E147:E154">C147*D147</f>
        <v>48.75</v>
      </c>
    </row>
    <row r="148" spans="1:5" s="1" customFormat="1" ht="12">
      <c r="A148" s="1" t="s">
        <v>238</v>
      </c>
      <c r="B148" s="1" t="s">
        <v>7</v>
      </c>
      <c r="C148" s="7">
        <v>56</v>
      </c>
      <c r="D148" s="8">
        <v>0.75</v>
      </c>
      <c r="E148" s="9">
        <f t="shared" si="11"/>
        <v>42</v>
      </c>
    </row>
    <row r="149" spans="1:5" s="1" customFormat="1" ht="12">
      <c r="A149" s="1" t="s">
        <v>239</v>
      </c>
      <c r="B149" s="1" t="s">
        <v>20</v>
      </c>
      <c r="C149" s="7">
        <v>69</v>
      </c>
      <c r="D149" s="8">
        <v>0.75</v>
      </c>
      <c r="E149" s="9">
        <f t="shared" si="11"/>
        <v>51.75</v>
      </c>
    </row>
    <row r="150" spans="1:5" s="1" customFormat="1" ht="12">
      <c r="A150" s="1" t="s">
        <v>34</v>
      </c>
      <c r="B150" s="1" t="s">
        <v>7</v>
      </c>
      <c r="C150" s="7">
        <v>42</v>
      </c>
      <c r="D150" s="8">
        <v>0.75</v>
      </c>
      <c r="E150" s="9">
        <f t="shared" si="11"/>
        <v>31.5</v>
      </c>
    </row>
    <row r="151" spans="1:5" s="1" customFormat="1" ht="12">
      <c r="A151" s="1" t="s">
        <v>240</v>
      </c>
      <c r="B151" s="1" t="s">
        <v>15</v>
      </c>
      <c r="C151" s="7">
        <v>32</v>
      </c>
      <c r="D151" s="8">
        <v>0.75</v>
      </c>
      <c r="E151" s="9">
        <f t="shared" si="11"/>
        <v>24</v>
      </c>
    </row>
    <row r="152" spans="1:5" s="1" customFormat="1" ht="12">
      <c r="A152" s="1" t="s">
        <v>126</v>
      </c>
      <c r="B152" s="1" t="s">
        <v>13</v>
      </c>
      <c r="C152" s="7">
        <v>25</v>
      </c>
      <c r="D152" s="8">
        <v>1</v>
      </c>
      <c r="E152" s="9">
        <f t="shared" si="11"/>
        <v>25</v>
      </c>
    </row>
    <row r="153" spans="1:5" s="1" customFormat="1" ht="12">
      <c r="A153" s="1" t="s">
        <v>212</v>
      </c>
      <c r="B153" s="1" t="s">
        <v>213</v>
      </c>
      <c r="C153" s="7">
        <v>45</v>
      </c>
      <c r="D153" s="8">
        <v>0.75</v>
      </c>
      <c r="E153" s="9">
        <f t="shared" si="11"/>
        <v>33.75</v>
      </c>
    </row>
    <row r="154" spans="1:5" ht="14.25">
      <c r="A154" s="1" t="s">
        <v>23</v>
      </c>
      <c r="B154" s="1" t="s">
        <v>24</v>
      </c>
      <c r="C154" s="7">
        <v>4.35</v>
      </c>
      <c r="D154" s="8">
        <v>1</v>
      </c>
      <c r="E154" s="9">
        <f t="shared" si="11"/>
        <v>4.35</v>
      </c>
    </row>
    <row r="155" ht="14.25">
      <c r="E155">
        <f>SUM(E146:E154)</f>
        <v>292.6</v>
      </c>
    </row>
    <row r="157" spans="1:5" ht="14.25">
      <c r="A157" s="2" t="s">
        <v>87</v>
      </c>
      <c r="B157" s="3"/>
      <c r="C157" s="3"/>
      <c r="D157" s="3"/>
      <c r="E157" s="3"/>
    </row>
    <row r="158" spans="1:7" ht="14.25">
      <c r="A158" s="4" t="s">
        <v>1</v>
      </c>
      <c r="B158" s="4" t="s">
        <v>2</v>
      </c>
      <c r="C158" s="5" t="s">
        <v>3</v>
      </c>
      <c r="D158" s="6" t="s">
        <v>4</v>
      </c>
      <c r="E158" s="5" t="s">
        <v>5</v>
      </c>
      <c r="F158" s="1"/>
      <c r="G158" s="1"/>
    </row>
    <row r="159" spans="1:5" s="1" customFormat="1" ht="12">
      <c r="A159" s="1" t="s">
        <v>151</v>
      </c>
      <c r="B159" s="1" t="s">
        <v>15</v>
      </c>
      <c r="C159" s="7">
        <v>69.8</v>
      </c>
      <c r="D159" s="8">
        <v>0.75</v>
      </c>
      <c r="E159" s="9">
        <f>C159*D159</f>
        <v>52.349999999999994</v>
      </c>
    </row>
    <row r="160" spans="1:5" s="1" customFormat="1" ht="12">
      <c r="A160" s="1" t="s">
        <v>241</v>
      </c>
      <c r="B160" s="1" t="s">
        <v>7</v>
      </c>
      <c r="C160" s="7">
        <v>43</v>
      </c>
      <c r="D160" s="8">
        <v>0.75</v>
      </c>
      <c r="E160" s="9">
        <f aca="true" t="shared" si="12" ref="E160:E168">C160*D160</f>
        <v>32.25</v>
      </c>
    </row>
    <row r="161" spans="1:5" s="1" customFormat="1" ht="12">
      <c r="A161" s="1" t="s">
        <v>237</v>
      </c>
      <c r="B161" s="1" t="s">
        <v>83</v>
      </c>
      <c r="C161" s="7">
        <v>65</v>
      </c>
      <c r="D161" s="8">
        <v>0.75</v>
      </c>
      <c r="E161" s="9">
        <f t="shared" si="12"/>
        <v>48.75</v>
      </c>
    </row>
    <row r="162" spans="1:5" s="1" customFormat="1" ht="12">
      <c r="A162" s="1" t="s">
        <v>238</v>
      </c>
      <c r="B162" s="1" t="s">
        <v>7</v>
      </c>
      <c r="C162" s="7">
        <v>56</v>
      </c>
      <c r="D162" s="8">
        <v>0.75</v>
      </c>
      <c r="E162" s="9">
        <f t="shared" si="12"/>
        <v>42</v>
      </c>
    </row>
    <row r="163" spans="1:5" s="1" customFormat="1" ht="12">
      <c r="A163" s="1" t="s">
        <v>242</v>
      </c>
      <c r="B163" s="1" t="s">
        <v>7</v>
      </c>
      <c r="C163" s="7">
        <v>59</v>
      </c>
      <c r="D163" s="8">
        <v>0.75</v>
      </c>
      <c r="E163" s="9">
        <f t="shared" si="12"/>
        <v>44.25</v>
      </c>
    </row>
    <row r="164" spans="1:5" s="1" customFormat="1" ht="12">
      <c r="A164" s="1" t="s">
        <v>46</v>
      </c>
      <c r="B164" s="1" t="s">
        <v>7</v>
      </c>
      <c r="C164" s="7">
        <v>49</v>
      </c>
      <c r="D164" s="8">
        <v>0.75</v>
      </c>
      <c r="E164" s="9">
        <f t="shared" si="12"/>
        <v>36.75</v>
      </c>
    </row>
    <row r="165" spans="1:5" s="1" customFormat="1" ht="12">
      <c r="A165" s="1" t="s">
        <v>243</v>
      </c>
      <c r="B165" s="1" t="s">
        <v>15</v>
      </c>
      <c r="C165" s="7">
        <v>49.8</v>
      </c>
      <c r="D165" s="8">
        <v>0.75</v>
      </c>
      <c r="E165" s="9">
        <f t="shared" si="12"/>
        <v>37.349999999999994</v>
      </c>
    </row>
    <row r="166" spans="1:5" s="1" customFormat="1" ht="12">
      <c r="A166" s="1" t="s">
        <v>126</v>
      </c>
      <c r="B166" s="1" t="s">
        <v>13</v>
      </c>
      <c r="C166" s="7">
        <v>25</v>
      </c>
      <c r="D166" s="8">
        <v>1</v>
      </c>
      <c r="E166" s="9">
        <f t="shared" si="12"/>
        <v>25</v>
      </c>
    </row>
    <row r="167" spans="1:5" s="1" customFormat="1" ht="12">
      <c r="A167" s="1" t="s">
        <v>212</v>
      </c>
      <c r="B167" s="1" t="s">
        <v>213</v>
      </c>
      <c r="C167" s="7">
        <v>45</v>
      </c>
      <c r="D167" s="8">
        <v>0.75</v>
      </c>
      <c r="E167" s="9">
        <f t="shared" si="12"/>
        <v>33.75</v>
      </c>
    </row>
    <row r="168" spans="1:5" ht="14.25">
      <c r="A168" s="1" t="s">
        <v>23</v>
      </c>
      <c r="B168" s="1" t="s">
        <v>24</v>
      </c>
      <c r="C168" s="7">
        <v>4.35</v>
      </c>
      <c r="D168" s="8">
        <v>1</v>
      </c>
      <c r="E168" s="9">
        <f t="shared" si="12"/>
        <v>4.35</v>
      </c>
    </row>
    <row r="169" ht="14.25">
      <c r="E169">
        <f>SUM(E159:E168)</f>
        <v>356.80000000000007</v>
      </c>
    </row>
    <row r="171" spans="1:5" ht="14.25">
      <c r="A171" s="2" t="s">
        <v>90</v>
      </c>
      <c r="B171" s="3"/>
      <c r="C171" s="3"/>
      <c r="D171" s="3"/>
      <c r="E171" s="3"/>
    </row>
    <row r="172" spans="1:7" ht="14.25">
      <c r="A172" s="4" t="s">
        <v>1</v>
      </c>
      <c r="B172" s="4" t="s">
        <v>2</v>
      </c>
      <c r="C172" s="5" t="s">
        <v>3</v>
      </c>
      <c r="D172" s="6" t="s">
        <v>4</v>
      </c>
      <c r="E172" s="5" t="s">
        <v>5</v>
      </c>
      <c r="F172" s="1"/>
      <c r="G172" s="1"/>
    </row>
    <row r="173" spans="1:5" s="1" customFormat="1" ht="12">
      <c r="A173" s="1" t="s">
        <v>235</v>
      </c>
      <c r="B173" s="1" t="s">
        <v>236</v>
      </c>
      <c r="C173" s="7">
        <v>42</v>
      </c>
      <c r="D173" s="8">
        <v>0.75</v>
      </c>
      <c r="E173" s="9">
        <f>C173*D173</f>
        <v>31.5</v>
      </c>
    </row>
    <row r="174" spans="1:5" s="1" customFormat="1" ht="12">
      <c r="A174" s="1" t="s">
        <v>237</v>
      </c>
      <c r="B174" s="1" t="s">
        <v>83</v>
      </c>
      <c r="C174" s="7">
        <v>65</v>
      </c>
      <c r="D174" s="8">
        <v>0.75</v>
      </c>
      <c r="E174" s="9">
        <f aca="true" t="shared" si="13" ref="E174:E181">C174*D174</f>
        <v>48.75</v>
      </c>
    </row>
    <row r="175" spans="1:5" s="1" customFormat="1" ht="12">
      <c r="A175" s="1" t="s">
        <v>238</v>
      </c>
      <c r="B175" s="1" t="s">
        <v>7</v>
      </c>
      <c r="C175" s="7">
        <v>56</v>
      </c>
      <c r="D175" s="8">
        <v>0.75</v>
      </c>
      <c r="E175" s="9">
        <f t="shared" si="13"/>
        <v>42</v>
      </c>
    </row>
    <row r="176" spans="1:5" s="1" customFormat="1" ht="12">
      <c r="A176" s="1" t="s">
        <v>239</v>
      </c>
      <c r="B176" s="1" t="s">
        <v>20</v>
      </c>
      <c r="C176" s="7">
        <v>69</v>
      </c>
      <c r="D176" s="8">
        <v>0.75</v>
      </c>
      <c r="E176" s="9">
        <f t="shared" si="13"/>
        <v>51.75</v>
      </c>
    </row>
    <row r="177" spans="1:5" s="1" customFormat="1" ht="12">
      <c r="A177" s="1" t="s">
        <v>34</v>
      </c>
      <c r="B177" s="1" t="s">
        <v>7</v>
      </c>
      <c r="C177" s="7">
        <v>42</v>
      </c>
      <c r="D177" s="8">
        <v>0.75</v>
      </c>
      <c r="E177" s="9">
        <f t="shared" si="13"/>
        <v>31.5</v>
      </c>
    </row>
    <row r="178" spans="1:5" s="1" customFormat="1" ht="12">
      <c r="A178" s="1" t="s">
        <v>240</v>
      </c>
      <c r="B178" s="1" t="s">
        <v>15</v>
      </c>
      <c r="C178" s="7">
        <v>32</v>
      </c>
      <c r="D178" s="8">
        <v>0.75</v>
      </c>
      <c r="E178" s="9">
        <f t="shared" si="13"/>
        <v>24</v>
      </c>
    </row>
    <row r="179" spans="1:5" s="1" customFormat="1" ht="12">
      <c r="A179" s="1" t="s">
        <v>126</v>
      </c>
      <c r="B179" s="1" t="s">
        <v>13</v>
      </c>
      <c r="C179" s="7">
        <v>25</v>
      </c>
      <c r="D179" s="8">
        <v>1</v>
      </c>
      <c r="E179" s="9">
        <f t="shared" si="13"/>
        <v>25</v>
      </c>
    </row>
    <row r="180" spans="1:5" s="1" customFormat="1" ht="12">
      <c r="A180" s="1" t="s">
        <v>212</v>
      </c>
      <c r="B180" s="1" t="s">
        <v>213</v>
      </c>
      <c r="C180" s="7">
        <v>45</v>
      </c>
      <c r="D180" s="8">
        <v>0.75</v>
      </c>
      <c r="E180" s="9">
        <f t="shared" si="13"/>
        <v>33.75</v>
      </c>
    </row>
    <row r="181" spans="1:5" ht="14.25">
      <c r="A181" s="1" t="s">
        <v>23</v>
      </c>
      <c r="B181" s="1" t="s">
        <v>24</v>
      </c>
      <c r="C181" s="7">
        <v>4.35</v>
      </c>
      <c r="D181" s="8">
        <v>1</v>
      </c>
      <c r="E181" s="9">
        <f t="shared" si="13"/>
        <v>4.35</v>
      </c>
    </row>
    <row r="182" ht="14.25">
      <c r="E182">
        <f>SUM(E173:E181)</f>
        <v>292.6</v>
      </c>
    </row>
    <row r="184" spans="1:5" ht="14.25">
      <c r="A184" s="2" t="s">
        <v>91</v>
      </c>
      <c r="B184" s="3"/>
      <c r="C184" s="3"/>
      <c r="D184" s="3"/>
      <c r="E184" s="3"/>
    </row>
    <row r="185" spans="1:7" ht="14.25">
      <c r="A185" s="4" t="s">
        <v>1</v>
      </c>
      <c r="B185" s="4" t="s">
        <v>2</v>
      </c>
      <c r="C185" s="5" t="s">
        <v>3</v>
      </c>
      <c r="D185" s="6" t="s">
        <v>4</v>
      </c>
      <c r="E185" s="5" t="s">
        <v>5</v>
      </c>
      <c r="F185" s="1"/>
      <c r="G185" s="1"/>
    </row>
    <row r="186" spans="1:5" s="1" customFormat="1" ht="12">
      <c r="A186" s="1" t="s">
        <v>244</v>
      </c>
      <c r="B186" s="1" t="s">
        <v>245</v>
      </c>
      <c r="C186" s="7">
        <v>46</v>
      </c>
      <c r="D186" s="8">
        <v>0.75</v>
      </c>
      <c r="E186" s="9">
        <f aca="true" t="shared" si="14" ref="E186:E192">C186*D186</f>
        <v>34.5</v>
      </c>
    </row>
    <row r="187" spans="1:5" s="1" customFormat="1" ht="12">
      <c r="A187" s="1" t="s">
        <v>246</v>
      </c>
      <c r="B187" s="1" t="s">
        <v>83</v>
      </c>
      <c r="C187" s="7">
        <v>65</v>
      </c>
      <c r="D187" s="8">
        <v>0.75</v>
      </c>
      <c r="E187" s="9">
        <f t="shared" si="14"/>
        <v>48.75</v>
      </c>
    </row>
    <row r="188" spans="1:5" s="1" customFormat="1" ht="12">
      <c r="A188" s="1" t="s">
        <v>247</v>
      </c>
      <c r="B188" s="1" t="s">
        <v>20</v>
      </c>
      <c r="C188" s="7">
        <v>35</v>
      </c>
      <c r="D188" s="8">
        <v>0.75</v>
      </c>
      <c r="E188" s="9">
        <f t="shared" si="14"/>
        <v>26.25</v>
      </c>
    </row>
    <row r="189" spans="1:5" s="1" customFormat="1" ht="12">
      <c r="A189" s="1" t="s">
        <v>248</v>
      </c>
      <c r="B189" s="1" t="s">
        <v>106</v>
      </c>
      <c r="C189" s="7">
        <v>33</v>
      </c>
      <c r="D189" s="8">
        <v>0.75</v>
      </c>
      <c r="E189" s="9">
        <f t="shared" si="14"/>
        <v>24.75</v>
      </c>
    </row>
    <row r="190" spans="1:5" s="1" customFormat="1" ht="12">
      <c r="A190" s="1" t="s">
        <v>126</v>
      </c>
      <c r="B190" s="1" t="s">
        <v>13</v>
      </c>
      <c r="C190" s="7">
        <v>25</v>
      </c>
      <c r="D190" s="8">
        <v>1</v>
      </c>
      <c r="E190" s="9">
        <f t="shared" si="14"/>
        <v>25</v>
      </c>
    </row>
    <row r="191" spans="1:5" s="1" customFormat="1" ht="12">
      <c r="A191" s="1" t="s">
        <v>212</v>
      </c>
      <c r="B191" s="1" t="s">
        <v>213</v>
      </c>
      <c r="C191" s="7">
        <v>45</v>
      </c>
      <c r="D191" s="8">
        <v>0.75</v>
      </c>
      <c r="E191" s="9">
        <f t="shared" si="14"/>
        <v>33.75</v>
      </c>
    </row>
    <row r="192" spans="1:5" ht="14.25">
      <c r="A192" s="1" t="s">
        <v>23</v>
      </c>
      <c r="B192" s="1" t="s">
        <v>24</v>
      </c>
      <c r="C192" s="7">
        <v>4.35</v>
      </c>
      <c r="D192" s="8">
        <v>1</v>
      </c>
      <c r="E192" s="9">
        <f t="shared" si="14"/>
        <v>4.35</v>
      </c>
    </row>
    <row r="193" ht="14.25">
      <c r="E193">
        <f>SUM(E186:E192)</f>
        <v>197.35</v>
      </c>
    </row>
    <row r="195" spans="1:5" ht="14.25">
      <c r="A195" s="2" t="s">
        <v>95</v>
      </c>
      <c r="B195" s="3"/>
      <c r="C195" s="3"/>
      <c r="D195" s="3"/>
      <c r="E195" s="3"/>
    </row>
    <row r="196" spans="1:7" ht="14.25">
      <c r="A196" s="4" t="s">
        <v>1</v>
      </c>
      <c r="B196" s="4" t="s">
        <v>2</v>
      </c>
      <c r="C196" s="5" t="s">
        <v>3</v>
      </c>
      <c r="D196" s="6" t="s">
        <v>4</v>
      </c>
      <c r="E196" s="5" t="s">
        <v>5</v>
      </c>
      <c r="F196" s="1"/>
      <c r="G196" s="1"/>
    </row>
    <row r="197" spans="1:5" s="1" customFormat="1" ht="12">
      <c r="A197" s="1" t="s">
        <v>249</v>
      </c>
      <c r="B197" s="1" t="s">
        <v>250</v>
      </c>
      <c r="C197" s="7">
        <v>39</v>
      </c>
      <c r="D197" s="8">
        <v>0.75</v>
      </c>
      <c r="E197" s="9">
        <f aca="true" t="shared" si="15" ref="E197:E202">C197*D197</f>
        <v>29.25</v>
      </c>
    </row>
    <row r="198" spans="1:5" s="1" customFormat="1" ht="12">
      <c r="A198" s="1" t="s">
        <v>251</v>
      </c>
      <c r="B198" s="1" t="s">
        <v>250</v>
      </c>
      <c r="C198" s="7">
        <v>36</v>
      </c>
      <c r="D198" s="8">
        <v>0.75</v>
      </c>
      <c r="E198" s="9">
        <f t="shared" si="15"/>
        <v>27</v>
      </c>
    </row>
    <row r="199" spans="1:5" s="1" customFormat="1" ht="12">
      <c r="A199" s="1" t="s">
        <v>252</v>
      </c>
      <c r="B199" s="1" t="s">
        <v>15</v>
      </c>
      <c r="C199" s="7">
        <v>49.8</v>
      </c>
      <c r="D199" s="8">
        <v>0.75</v>
      </c>
      <c r="E199" s="9">
        <f t="shared" si="15"/>
        <v>37.349999999999994</v>
      </c>
    </row>
    <row r="200" spans="1:5" s="1" customFormat="1" ht="12">
      <c r="A200" s="1" t="s">
        <v>126</v>
      </c>
      <c r="B200" s="1" t="s">
        <v>13</v>
      </c>
      <c r="C200" s="7">
        <v>25</v>
      </c>
      <c r="D200" s="8">
        <v>1</v>
      </c>
      <c r="E200" s="9">
        <f t="shared" si="15"/>
        <v>25</v>
      </c>
    </row>
    <row r="201" spans="1:5" s="1" customFormat="1" ht="12">
      <c r="A201" s="1" t="s">
        <v>212</v>
      </c>
      <c r="B201" s="1" t="s">
        <v>213</v>
      </c>
      <c r="C201" s="7">
        <v>45</v>
      </c>
      <c r="D201" s="8">
        <v>0.75</v>
      </c>
      <c r="E201" s="9">
        <f t="shared" si="15"/>
        <v>33.75</v>
      </c>
    </row>
    <row r="202" spans="1:5" ht="14.25">
      <c r="A202" s="1" t="s">
        <v>23</v>
      </c>
      <c r="B202" s="1" t="s">
        <v>24</v>
      </c>
      <c r="C202" s="7">
        <v>4.35</v>
      </c>
      <c r="D202" s="8">
        <v>1</v>
      </c>
      <c r="E202" s="9">
        <f t="shared" si="15"/>
        <v>4.35</v>
      </c>
    </row>
    <row r="203" ht="14.25">
      <c r="E203">
        <f>SUM(E197:E202)</f>
        <v>156.7</v>
      </c>
    </row>
    <row r="205" spans="1:5" ht="14.25">
      <c r="A205" s="2" t="s">
        <v>100</v>
      </c>
      <c r="B205" s="3"/>
      <c r="C205" s="3"/>
      <c r="D205" s="3"/>
      <c r="E205" s="3"/>
    </row>
    <row r="206" spans="1:7" ht="14.25">
      <c r="A206" s="4" t="s">
        <v>1</v>
      </c>
      <c r="B206" s="4" t="s">
        <v>2</v>
      </c>
      <c r="C206" s="5" t="s">
        <v>3</v>
      </c>
      <c r="D206" s="6" t="s">
        <v>4</v>
      </c>
      <c r="E206" s="5" t="s">
        <v>5</v>
      </c>
      <c r="F206" s="1"/>
      <c r="G206" s="1"/>
    </row>
    <row r="207" spans="1:5" s="1" customFormat="1" ht="12">
      <c r="A207" s="1" t="s">
        <v>252</v>
      </c>
      <c r="B207" s="1" t="s">
        <v>15</v>
      </c>
      <c r="C207" s="7">
        <v>49.8</v>
      </c>
      <c r="D207" s="8">
        <v>0.75</v>
      </c>
      <c r="E207" s="9">
        <f>C207*D207</f>
        <v>37.349999999999994</v>
      </c>
    </row>
    <row r="208" spans="1:5" s="1" customFormat="1" ht="12">
      <c r="A208" s="1" t="s">
        <v>126</v>
      </c>
      <c r="B208" s="1" t="s">
        <v>13</v>
      </c>
      <c r="C208" s="7">
        <v>25</v>
      </c>
      <c r="D208" s="8">
        <v>1</v>
      </c>
      <c r="E208" s="9">
        <f>C208*D208</f>
        <v>25</v>
      </c>
    </row>
    <row r="209" spans="1:5" s="1" customFormat="1" ht="12">
      <c r="A209" s="1" t="s">
        <v>212</v>
      </c>
      <c r="B209" s="1" t="s">
        <v>213</v>
      </c>
      <c r="C209" s="7">
        <v>45</v>
      </c>
      <c r="D209" s="8">
        <v>0.75</v>
      </c>
      <c r="E209" s="9">
        <f>C209*D209</f>
        <v>33.75</v>
      </c>
    </row>
    <row r="210" spans="1:5" ht="14.25">
      <c r="A210" s="1" t="s">
        <v>23</v>
      </c>
      <c r="B210" s="1" t="s">
        <v>24</v>
      </c>
      <c r="C210" s="7">
        <v>4.35</v>
      </c>
      <c r="D210" s="8">
        <v>1</v>
      </c>
      <c r="E210" s="9">
        <f>C210*D210</f>
        <v>4.35</v>
      </c>
    </row>
    <row r="211" ht="14.25">
      <c r="E211">
        <f>SUM(E207:E210)</f>
        <v>100.44999999999999</v>
      </c>
    </row>
    <row r="213" spans="1:5" ht="14.25">
      <c r="A213" s="2" t="s">
        <v>101</v>
      </c>
      <c r="B213" s="3"/>
      <c r="C213" s="3"/>
      <c r="D213" s="3"/>
      <c r="E213" s="3"/>
    </row>
    <row r="214" spans="1:7" ht="14.25">
      <c r="A214" s="4" t="s">
        <v>1</v>
      </c>
      <c r="B214" s="4" t="s">
        <v>2</v>
      </c>
      <c r="C214" s="5" t="s">
        <v>3</v>
      </c>
      <c r="D214" s="6" t="s">
        <v>4</v>
      </c>
      <c r="E214" s="5" t="s">
        <v>5</v>
      </c>
      <c r="F214" s="1"/>
      <c r="G214" s="1"/>
    </row>
    <row r="215" spans="1:5" s="1" customFormat="1" ht="12">
      <c r="A215" s="1" t="s">
        <v>249</v>
      </c>
      <c r="B215" s="1" t="s">
        <v>250</v>
      </c>
      <c r="C215" s="7">
        <v>39</v>
      </c>
      <c r="D215" s="8">
        <v>0.75</v>
      </c>
      <c r="E215" s="9">
        <f aca="true" t="shared" si="16" ref="E215:E220">C215*D215</f>
        <v>29.25</v>
      </c>
    </row>
    <row r="216" spans="1:5" s="1" customFormat="1" ht="12">
      <c r="A216" s="1" t="s">
        <v>251</v>
      </c>
      <c r="B216" s="1" t="s">
        <v>250</v>
      </c>
      <c r="C216" s="7">
        <v>36</v>
      </c>
      <c r="D216" s="8">
        <v>0.75</v>
      </c>
      <c r="E216" s="9">
        <f t="shared" si="16"/>
        <v>27</v>
      </c>
    </row>
    <row r="217" spans="1:5" s="1" customFormat="1" ht="12">
      <c r="A217" s="1" t="s">
        <v>252</v>
      </c>
      <c r="B217" s="1" t="s">
        <v>15</v>
      </c>
      <c r="C217" s="7">
        <v>49.8</v>
      </c>
      <c r="D217" s="8">
        <v>0.75</v>
      </c>
      <c r="E217" s="9">
        <f t="shared" si="16"/>
        <v>37.349999999999994</v>
      </c>
    </row>
    <row r="218" spans="1:5" s="1" customFormat="1" ht="12">
      <c r="A218" s="1" t="s">
        <v>126</v>
      </c>
      <c r="B218" s="1" t="s">
        <v>13</v>
      </c>
      <c r="C218" s="7">
        <v>25</v>
      </c>
      <c r="D218" s="8">
        <v>1</v>
      </c>
      <c r="E218" s="9">
        <f t="shared" si="16"/>
        <v>25</v>
      </c>
    </row>
    <row r="219" spans="1:5" s="1" customFormat="1" ht="12">
      <c r="A219" s="1" t="s">
        <v>212</v>
      </c>
      <c r="B219" s="1" t="s">
        <v>213</v>
      </c>
      <c r="C219" s="7">
        <v>45</v>
      </c>
      <c r="D219" s="8">
        <v>0.75</v>
      </c>
      <c r="E219" s="9">
        <f t="shared" si="16"/>
        <v>33.75</v>
      </c>
    </row>
    <row r="220" spans="1:5" ht="14.25">
      <c r="A220" s="1" t="s">
        <v>23</v>
      </c>
      <c r="B220" s="1" t="s">
        <v>24</v>
      </c>
      <c r="C220" s="7">
        <v>4.35</v>
      </c>
      <c r="D220" s="8">
        <v>1</v>
      </c>
      <c r="E220" s="9">
        <f t="shared" si="16"/>
        <v>4.35</v>
      </c>
    </row>
    <row r="221" ht="14.25">
      <c r="E221">
        <f>SUM(E215:E220)</f>
        <v>156.7</v>
      </c>
    </row>
    <row r="223" spans="1:5" ht="14.25">
      <c r="A223" s="2" t="s">
        <v>102</v>
      </c>
      <c r="B223" s="3"/>
      <c r="C223" s="3"/>
      <c r="D223" s="3"/>
      <c r="E223" s="3"/>
    </row>
    <row r="224" spans="1:7" ht="14.25">
      <c r="A224" s="4" t="s">
        <v>1</v>
      </c>
      <c r="B224" s="4" t="s">
        <v>2</v>
      </c>
      <c r="C224" s="5" t="s">
        <v>3</v>
      </c>
      <c r="D224" s="6" t="s">
        <v>4</v>
      </c>
      <c r="E224" s="5" t="s">
        <v>5</v>
      </c>
      <c r="F224" s="1"/>
      <c r="G224" s="1"/>
    </row>
    <row r="225" spans="1:5" s="1" customFormat="1" ht="12">
      <c r="A225" s="1" t="s">
        <v>215</v>
      </c>
      <c r="B225" s="1" t="s">
        <v>7</v>
      </c>
      <c r="C225" s="7">
        <v>98</v>
      </c>
      <c r="D225" s="8">
        <v>0.75</v>
      </c>
      <c r="E225" s="9">
        <f>C225*D225</f>
        <v>73.5</v>
      </c>
    </row>
    <row r="226" spans="1:5" s="1" customFormat="1" ht="12">
      <c r="A226" s="1" t="s">
        <v>129</v>
      </c>
      <c r="B226" s="1" t="s">
        <v>49</v>
      </c>
      <c r="C226" s="7">
        <v>79</v>
      </c>
      <c r="D226" s="8">
        <v>0.75</v>
      </c>
      <c r="E226" s="9">
        <f aca="true" t="shared" si="17" ref="E226:E232">C226*D226</f>
        <v>59.25</v>
      </c>
    </row>
    <row r="227" spans="1:5" s="1" customFormat="1" ht="12">
      <c r="A227" s="1" t="s">
        <v>173</v>
      </c>
      <c r="B227" s="1" t="s">
        <v>7</v>
      </c>
      <c r="C227" s="7">
        <v>58</v>
      </c>
      <c r="D227" s="8">
        <v>0.75</v>
      </c>
      <c r="E227" s="9">
        <f t="shared" si="17"/>
        <v>43.5</v>
      </c>
    </row>
    <row r="228" spans="1:5" s="1" customFormat="1" ht="12">
      <c r="A228" s="1" t="s">
        <v>159</v>
      </c>
      <c r="B228" s="1" t="s">
        <v>160</v>
      </c>
      <c r="C228" s="7">
        <v>58</v>
      </c>
      <c r="D228" s="8">
        <v>0.75</v>
      </c>
      <c r="E228" s="9">
        <f t="shared" si="17"/>
        <v>43.5</v>
      </c>
    </row>
    <row r="229" spans="1:5" s="1" customFormat="1" ht="12">
      <c r="A229" s="1" t="s">
        <v>126</v>
      </c>
      <c r="B229" s="1" t="s">
        <v>13</v>
      </c>
      <c r="C229" s="7">
        <v>25</v>
      </c>
      <c r="D229" s="8">
        <v>1</v>
      </c>
      <c r="E229" s="9">
        <f t="shared" si="17"/>
        <v>25</v>
      </c>
    </row>
    <row r="230" spans="1:5" s="1" customFormat="1" ht="12">
      <c r="A230" s="1" t="s">
        <v>212</v>
      </c>
      <c r="B230" s="1" t="s">
        <v>213</v>
      </c>
      <c r="C230" s="7">
        <v>45</v>
      </c>
      <c r="D230" s="8">
        <v>0.75</v>
      </c>
      <c r="E230" s="9">
        <f t="shared" si="17"/>
        <v>33.75</v>
      </c>
    </row>
    <row r="231" spans="1:5" ht="14.25">
      <c r="A231" s="1" t="s">
        <v>214</v>
      </c>
      <c r="B231" s="1" t="s">
        <v>22</v>
      </c>
      <c r="C231" s="7">
        <v>3.3</v>
      </c>
      <c r="D231" s="8">
        <v>1</v>
      </c>
      <c r="E231" s="9">
        <f t="shared" si="17"/>
        <v>3.3</v>
      </c>
    </row>
    <row r="232" spans="1:5" ht="14.25">
      <c r="A232" s="1" t="s">
        <v>23</v>
      </c>
      <c r="B232" s="1" t="s">
        <v>24</v>
      </c>
      <c r="C232" s="7">
        <v>4.35</v>
      </c>
      <c r="D232" s="8">
        <v>1</v>
      </c>
      <c r="E232" s="9">
        <f t="shared" si="17"/>
        <v>4.35</v>
      </c>
    </row>
    <row r="233" ht="14.25">
      <c r="E233">
        <f>SUM(E225:E232)</f>
        <v>286.15000000000003</v>
      </c>
    </row>
    <row r="235" spans="1:5" ht="14.25">
      <c r="A235" s="2" t="s">
        <v>121</v>
      </c>
      <c r="B235" s="3"/>
      <c r="C235" s="3"/>
      <c r="D235" s="3"/>
      <c r="E235" s="3"/>
    </row>
    <row r="236" spans="1:7" ht="14.25">
      <c r="A236" s="4" t="s">
        <v>1</v>
      </c>
      <c r="B236" s="4" t="s">
        <v>2</v>
      </c>
      <c r="C236" s="5" t="s">
        <v>3</v>
      </c>
      <c r="D236" s="6" t="s">
        <v>4</v>
      </c>
      <c r="E236" s="5" t="s">
        <v>5</v>
      </c>
      <c r="F236" s="1"/>
      <c r="G236" s="1"/>
    </row>
    <row r="237" spans="1:5" s="1" customFormat="1" ht="12">
      <c r="A237" s="1" t="s">
        <v>253</v>
      </c>
      <c r="B237" s="1" t="s">
        <v>254</v>
      </c>
      <c r="C237" s="7">
        <v>28</v>
      </c>
      <c r="D237" s="8">
        <v>0.78</v>
      </c>
      <c r="E237" s="9">
        <f>C237*D237</f>
        <v>21.84</v>
      </c>
    </row>
    <row r="238" spans="1:5" s="1" customFormat="1" ht="12">
      <c r="A238" s="1" t="s">
        <v>255</v>
      </c>
      <c r="B238" s="1" t="s">
        <v>256</v>
      </c>
      <c r="C238" s="7">
        <v>78</v>
      </c>
      <c r="D238" s="8">
        <v>0.75</v>
      </c>
      <c r="E238" s="9">
        <f>C238*D238</f>
        <v>58.5</v>
      </c>
    </row>
    <row r="239" spans="1:5" s="1" customFormat="1" ht="12">
      <c r="A239" s="1" t="s">
        <v>126</v>
      </c>
      <c r="B239" s="1" t="s">
        <v>13</v>
      </c>
      <c r="C239" s="7">
        <v>25</v>
      </c>
      <c r="D239" s="8">
        <v>1</v>
      </c>
      <c r="E239" s="9">
        <f>C239*D239</f>
        <v>25</v>
      </c>
    </row>
    <row r="240" spans="1:5" s="1" customFormat="1" ht="12">
      <c r="A240" s="1" t="s">
        <v>212</v>
      </c>
      <c r="B240" s="1" t="s">
        <v>213</v>
      </c>
      <c r="C240" s="7">
        <v>45</v>
      </c>
      <c r="D240" s="8">
        <v>0.75</v>
      </c>
      <c r="E240" s="9">
        <f>C240*D240</f>
        <v>33.75</v>
      </c>
    </row>
    <row r="241" spans="1:5" ht="14.25">
      <c r="A241" s="1" t="s">
        <v>23</v>
      </c>
      <c r="B241" s="1" t="s">
        <v>24</v>
      </c>
      <c r="C241" s="7">
        <v>4.35</v>
      </c>
      <c r="D241" s="8">
        <v>1</v>
      </c>
      <c r="E241" s="9">
        <f>C241*D241</f>
        <v>4.35</v>
      </c>
    </row>
    <row r="242" ht="14.25">
      <c r="E242">
        <f>SUM(E237:E241)</f>
        <v>143.44</v>
      </c>
    </row>
    <row r="244" spans="1:5" ht="14.25">
      <c r="A244" s="2" t="s">
        <v>104</v>
      </c>
      <c r="B244" s="3"/>
      <c r="C244" s="3"/>
      <c r="D244" s="3"/>
      <c r="E244" s="3"/>
    </row>
    <row r="245" spans="1:7" ht="14.25">
      <c r="A245" s="4" t="s">
        <v>1</v>
      </c>
      <c r="B245" s="4" t="s">
        <v>2</v>
      </c>
      <c r="C245" s="5" t="s">
        <v>3</v>
      </c>
      <c r="D245" s="6" t="s">
        <v>4</v>
      </c>
      <c r="E245" s="5" t="s">
        <v>5</v>
      </c>
      <c r="F245" s="1"/>
      <c r="G245" s="1"/>
    </row>
    <row r="246" spans="1:5" s="1" customFormat="1" ht="12">
      <c r="A246" s="1" t="s">
        <v>257</v>
      </c>
      <c r="B246" s="1" t="s">
        <v>20</v>
      </c>
      <c r="C246" s="7">
        <v>69</v>
      </c>
      <c r="D246" s="8">
        <v>0.75</v>
      </c>
      <c r="E246" s="9">
        <f>C246*D246</f>
        <v>51.75</v>
      </c>
    </row>
    <row r="247" spans="1:5" s="1" customFormat="1" ht="12">
      <c r="A247" s="1" t="s">
        <v>258</v>
      </c>
      <c r="B247" s="1" t="s">
        <v>13</v>
      </c>
      <c r="C247" s="7">
        <v>54.4</v>
      </c>
      <c r="D247" s="8">
        <v>0.78</v>
      </c>
      <c r="E247" s="9">
        <f aca="true" t="shared" si="18" ref="E247:E257">C247*D247</f>
        <v>42.432</v>
      </c>
    </row>
    <row r="248" spans="1:5" s="1" customFormat="1" ht="12">
      <c r="A248" s="1" t="s">
        <v>259</v>
      </c>
      <c r="B248" s="1" t="s">
        <v>260</v>
      </c>
      <c r="C248" s="7">
        <v>36</v>
      </c>
      <c r="D248" s="8">
        <v>0.75</v>
      </c>
      <c r="E248" s="9">
        <f t="shared" si="18"/>
        <v>27</v>
      </c>
    </row>
    <row r="249" spans="1:5" s="1" customFormat="1" ht="12">
      <c r="A249" s="1" t="s">
        <v>261</v>
      </c>
      <c r="B249" s="1" t="s">
        <v>106</v>
      </c>
      <c r="C249" s="7">
        <v>55</v>
      </c>
      <c r="D249" s="8">
        <v>0.75</v>
      </c>
      <c r="E249" s="9">
        <f t="shared" si="18"/>
        <v>41.25</v>
      </c>
    </row>
    <row r="250" spans="1:5" s="1" customFormat="1" ht="12">
      <c r="A250" s="1" t="s">
        <v>262</v>
      </c>
      <c r="B250" s="1" t="s">
        <v>263</v>
      </c>
      <c r="C250" s="7">
        <v>54.8</v>
      </c>
      <c r="D250" s="8">
        <v>0.75</v>
      </c>
      <c r="E250" s="9">
        <f t="shared" si="18"/>
        <v>41.099999999999994</v>
      </c>
    </row>
    <row r="251" spans="1:5" s="1" customFormat="1" ht="12">
      <c r="A251" s="1" t="s">
        <v>107</v>
      </c>
      <c r="B251" s="1" t="s">
        <v>37</v>
      </c>
      <c r="C251" s="7">
        <v>59</v>
      </c>
      <c r="D251" s="8">
        <v>0.75</v>
      </c>
      <c r="E251" s="9">
        <f t="shared" si="18"/>
        <v>44.25</v>
      </c>
    </row>
    <row r="252" spans="1:5" s="1" customFormat="1" ht="12">
      <c r="A252" s="1" t="s">
        <v>264</v>
      </c>
      <c r="B252" s="1" t="s">
        <v>37</v>
      </c>
      <c r="C252" s="7">
        <v>39.8</v>
      </c>
      <c r="D252" s="8">
        <v>0.75</v>
      </c>
      <c r="E252" s="9">
        <f t="shared" si="18"/>
        <v>29.849999999999998</v>
      </c>
    </row>
    <row r="253" spans="1:5" s="1" customFormat="1" ht="12">
      <c r="A253" s="1" t="s">
        <v>109</v>
      </c>
      <c r="B253" s="1" t="s">
        <v>20</v>
      </c>
      <c r="C253" s="7">
        <v>39.8</v>
      </c>
      <c r="D253" s="8">
        <v>0.75</v>
      </c>
      <c r="E253" s="9">
        <f t="shared" si="18"/>
        <v>29.849999999999998</v>
      </c>
    </row>
    <row r="254" spans="1:5" s="1" customFormat="1" ht="12">
      <c r="A254" s="1" t="s">
        <v>265</v>
      </c>
      <c r="B254" s="1" t="s">
        <v>266</v>
      </c>
      <c r="C254" s="7">
        <v>42</v>
      </c>
      <c r="D254" s="8">
        <v>0.75</v>
      </c>
      <c r="E254" s="9">
        <f t="shared" si="18"/>
        <v>31.5</v>
      </c>
    </row>
    <row r="255" spans="1:5" s="1" customFormat="1" ht="12">
      <c r="A255" s="1" t="s">
        <v>126</v>
      </c>
      <c r="B255" s="1" t="s">
        <v>13</v>
      </c>
      <c r="C255" s="7">
        <v>25</v>
      </c>
      <c r="D255" s="8">
        <v>1</v>
      </c>
      <c r="E255" s="9">
        <f t="shared" si="18"/>
        <v>25</v>
      </c>
    </row>
    <row r="256" spans="1:5" s="1" customFormat="1" ht="12">
      <c r="A256" s="1" t="s">
        <v>212</v>
      </c>
      <c r="B256" s="1" t="s">
        <v>213</v>
      </c>
      <c r="C256" s="7">
        <v>45</v>
      </c>
      <c r="D256" s="8">
        <v>0.75</v>
      </c>
      <c r="E256" s="9">
        <f t="shared" si="18"/>
        <v>33.75</v>
      </c>
    </row>
    <row r="257" spans="1:5" ht="14.25">
      <c r="A257" s="1" t="s">
        <v>23</v>
      </c>
      <c r="B257" s="1" t="s">
        <v>24</v>
      </c>
      <c r="C257" s="7">
        <v>4.35</v>
      </c>
      <c r="D257" s="8">
        <v>1</v>
      </c>
      <c r="E257" s="9">
        <f t="shared" si="18"/>
        <v>4.35</v>
      </c>
    </row>
    <row r="258" ht="14.25">
      <c r="E258">
        <v>402.08</v>
      </c>
    </row>
    <row r="260" spans="1:5" ht="14.25">
      <c r="A260" s="2" t="s">
        <v>114</v>
      </c>
      <c r="B260" s="3"/>
      <c r="C260" s="3"/>
      <c r="D260" s="3"/>
      <c r="E260" s="3"/>
    </row>
    <row r="261" spans="1:7" ht="14.25">
      <c r="A261" s="4" t="s">
        <v>1</v>
      </c>
      <c r="B261" s="4" t="s">
        <v>2</v>
      </c>
      <c r="C261" s="5" t="s">
        <v>3</v>
      </c>
      <c r="D261" s="6" t="s">
        <v>4</v>
      </c>
      <c r="E261" s="5" t="s">
        <v>5</v>
      </c>
      <c r="F261" s="1"/>
      <c r="G261" s="1"/>
    </row>
    <row r="262" spans="1:5" s="1" customFormat="1" ht="12">
      <c r="A262" s="1" t="s">
        <v>41</v>
      </c>
      <c r="B262" s="1" t="s">
        <v>7</v>
      </c>
      <c r="C262" s="7">
        <v>49</v>
      </c>
      <c r="D262" s="8">
        <v>0.75</v>
      </c>
      <c r="E262" s="9">
        <f>C262*D262</f>
        <v>36.75</v>
      </c>
    </row>
    <row r="263" spans="1:5" s="1" customFormat="1" ht="12">
      <c r="A263" s="1" t="s">
        <v>118</v>
      </c>
      <c r="B263" s="1" t="s">
        <v>7</v>
      </c>
      <c r="C263" s="7">
        <v>19</v>
      </c>
      <c r="D263" s="8">
        <v>0.75</v>
      </c>
      <c r="E263" s="9">
        <f aca="true" t="shared" si="19" ref="E263:E272">C263*D263</f>
        <v>14.25</v>
      </c>
    </row>
    <row r="264" spans="1:5" s="1" customFormat="1" ht="12">
      <c r="A264" s="1" t="s">
        <v>56</v>
      </c>
      <c r="B264" s="1" t="s">
        <v>7</v>
      </c>
      <c r="C264" s="7">
        <v>62</v>
      </c>
      <c r="D264" s="8">
        <v>0.75</v>
      </c>
      <c r="E264" s="9">
        <f t="shared" si="19"/>
        <v>46.5</v>
      </c>
    </row>
    <row r="265" spans="1:5" s="1" customFormat="1" ht="12">
      <c r="A265" s="1" t="s">
        <v>57</v>
      </c>
      <c r="B265" s="1" t="s">
        <v>15</v>
      </c>
      <c r="C265" s="7">
        <v>39.8</v>
      </c>
      <c r="D265" s="8">
        <v>0.75</v>
      </c>
      <c r="E265" s="9">
        <f t="shared" si="19"/>
        <v>29.849999999999998</v>
      </c>
    </row>
    <row r="266" spans="1:5" s="1" customFormat="1" ht="12">
      <c r="A266" s="1" t="s">
        <v>228</v>
      </c>
      <c r="B266" s="1" t="s">
        <v>13</v>
      </c>
      <c r="C266" s="7">
        <v>53.9</v>
      </c>
      <c r="D266" s="8">
        <v>0.78</v>
      </c>
      <c r="E266" s="9">
        <f t="shared" si="19"/>
        <v>42.042</v>
      </c>
    </row>
    <row r="267" spans="1:5" s="1" customFormat="1" ht="12">
      <c r="A267" s="1" t="s">
        <v>258</v>
      </c>
      <c r="B267" s="1" t="s">
        <v>13</v>
      </c>
      <c r="C267" s="7">
        <v>54.4</v>
      </c>
      <c r="D267" s="8">
        <v>0.78</v>
      </c>
      <c r="E267" s="9">
        <f t="shared" si="19"/>
        <v>42.432</v>
      </c>
    </row>
    <row r="268" spans="1:5" s="1" customFormat="1" ht="12">
      <c r="A268" s="1" t="s">
        <v>39</v>
      </c>
      <c r="B268" s="1" t="s">
        <v>15</v>
      </c>
      <c r="C268" s="7">
        <v>29.8</v>
      </c>
      <c r="D268" s="8">
        <v>0.75</v>
      </c>
      <c r="E268" s="9">
        <f t="shared" si="19"/>
        <v>22.35</v>
      </c>
    </row>
    <row r="269" spans="1:5" s="1" customFormat="1" ht="12">
      <c r="A269" s="1" t="s">
        <v>262</v>
      </c>
      <c r="B269" s="1" t="s">
        <v>263</v>
      </c>
      <c r="C269" s="7">
        <v>54.8</v>
      </c>
      <c r="D269" s="8">
        <v>0.75</v>
      </c>
      <c r="E269" s="9">
        <f t="shared" si="19"/>
        <v>41.099999999999994</v>
      </c>
    </row>
    <row r="270" spans="1:5" s="1" customFormat="1" ht="12">
      <c r="A270" s="1" t="s">
        <v>126</v>
      </c>
      <c r="B270" s="1" t="s">
        <v>13</v>
      </c>
      <c r="C270" s="7">
        <v>25</v>
      </c>
      <c r="D270" s="8">
        <v>1</v>
      </c>
      <c r="E270" s="9">
        <f t="shared" si="19"/>
        <v>25</v>
      </c>
    </row>
    <row r="271" spans="1:5" s="1" customFormat="1" ht="12">
      <c r="A271" s="1" t="s">
        <v>212</v>
      </c>
      <c r="B271" s="1" t="s">
        <v>213</v>
      </c>
      <c r="C271" s="7">
        <v>45</v>
      </c>
      <c r="D271" s="8">
        <v>0.75</v>
      </c>
      <c r="E271" s="9">
        <f t="shared" si="19"/>
        <v>33.75</v>
      </c>
    </row>
    <row r="272" spans="1:5" ht="14.25">
      <c r="A272" s="1" t="s">
        <v>23</v>
      </c>
      <c r="B272" s="1" t="s">
        <v>24</v>
      </c>
      <c r="C272" s="7">
        <v>4.35</v>
      </c>
      <c r="D272" s="8">
        <v>1</v>
      </c>
      <c r="E272" s="9">
        <f t="shared" si="19"/>
        <v>4.35</v>
      </c>
    </row>
    <row r="273" ht="14.25">
      <c r="E273">
        <v>338.37</v>
      </c>
    </row>
    <row r="276" spans="1:5" ht="14.25">
      <c r="A276" s="2"/>
      <c r="B276" s="3"/>
      <c r="C276" s="3"/>
      <c r="D276" s="3"/>
      <c r="E276" s="3"/>
    </row>
  </sheetData>
  <sheetProtection/>
  <mergeCells count="24">
    <mergeCell ref="A1:E1"/>
    <mergeCell ref="A15:E15"/>
    <mergeCell ref="A27:E27"/>
    <mergeCell ref="A38:E38"/>
    <mergeCell ref="A48:E48"/>
    <mergeCell ref="A60:E60"/>
    <mergeCell ref="A72:E72"/>
    <mergeCell ref="A81:E81"/>
    <mergeCell ref="A96:E96"/>
    <mergeCell ref="A112:E112"/>
    <mergeCell ref="A124:E124"/>
    <mergeCell ref="A134:E134"/>
    <mergeCell ref="A144:E144"/>
    <mergeCell ref="A157:E157"/>
    <mergeCell ref="A171:E171"/>
    <mergeCell ref="A184:E184"/>
    <mergeCell ref="A195:E195"/>
    <mergeCell ref="A205:E205"/>
    <mergeCell ref="A213:E213"/>
    <mergeCell ref="A223:E223"/>
    <mergeCell ref="A235:E235"/>
    <mergeCell ref="A244:E244"/>
    <mergeCell ref="A260:E260"/>
    <mergeCell ref="A276:E27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3"/>
  <sheetViews>
    <sheetView zoomScaleSheetLayoutView="100" workbookViewId="0" topLeftCell="A1">
      <selection activeCell="A1" sqref="A1:E1"/>
    </sheetView>
  </sheetViews>
  <sheetFormatPr defaultColWidth="9.00390625" defaultRowHeight="14.25"/>
  <cols>
    <col min="1" max="1" width="38.625" style="0" customWidth="1"/>
  </cols>
  <sheetData>
    <row r="1" spans="1:5" ht="14.25">
      <c r="A1" s="2" t="s">
        <v>25</v>
      </c>
      <c r="B1" s="3"/>
      <c r="C1" s="3"/>
      <c r="D1" s="3"/>
      <c r="E1" s="3"/>
    </row>
    <row r="2" spans="1:7" ht="14.2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1"/>
      <c r="G2" s="1"/>
    </row>
    <row r="3" spans="1:5" s="1" customFormat="1" ht="12">
      <c r="A3" s="1" t="s">
        <v>267</v>
      </c>
      <c r="B3" s="1" t="s">
        <v>7</v>
      </c>
      <c r="C3" s="7">
        <v>45</v>
      </c>
      <c r="D3" s="8">
        <v>0.75</v>
      </c>
      <c r="E3" s="9">
        <f>C3*D3</f>
        <v>33.75</v>
      </c>
    </row>
    <row r="4" spans="1:5" s="1" customFormat="1" ht="12">
      <c r="A4" s="1" t="s">
        <v>171</v>
      </c>
      <c r="B4" s="1" t="s">
        <v>7</v>
      </c>
      <c r="C4" s="7">
        <v>55</v>
      </c>
      <c r="D4" s="8">
        <v>0.75</v>
      </c>
      <c r="E4" s="9">
        <f aca="true" t="shared" si="0" ref="E4:E14">C4*D4</f>
        <v>41.25</v>
      </c>
    </row>
    <row r="5" spans="1:5" s="1" customFormat="1" ht="12">
      <c r="A5" s="1" t="s">
        <v>169</v>
      </c>
      <c r="B5" s="1" t="s">
        <v>7</v>
      </c>
      <c r="C5" s="7">
        <v>52</v>
      </c>
      <c r="D5" s="8">
        <v>0.75</v>
      </c>
      <c r="E5" s="9">
        <f t="shared" si="0"/>
        <v>39</v>
      </c>
    </row>
    <row r="6" spans="1:5" s="1" customFormat="1" ht="12">
      <c r="A6" s="1" t="s">
        <v>268</v>
      </c>
      <c r="B6" s="1" t="s">
        <v>7</v>
      </c>
      <c r="C6" s="7">
        <v>45</v>
      </c>
      <c r="D6" s="8">
        <v>0.75</v>
      </c>
      <c r="E6" s="9">
        <f t="shared" si="0"/>
        <v>33.75</v>
      </c>
    </row>
    <row r="7" spans="1:5" s="1" customFormat="1" ht="12">
      <c r="A7" s="1" t="s">
        <v>269</v>
      </c>
      <c r="B7" s="1" t="s">
        <v>153</v>
      </c>
      <c r="C7" s="7">
        <v>38</v>
      </c>
      <c r="D7" s="8">
        <v>0.75</v>
      </c>
      <c r="E7" s="9">
        <f t="shared" si="0"/>
        <v>28.5</v>
      </c>
    </row>
    <row r="8" spans="1:5" s="1" customFormat="1" ht="12">
      <c r="A8" s="1" t="s">
        <v>270</v>
      </c>
      <c r="B8" s="1" t="s">
        <v>7</v>
      </c>
      <c r="C8" s="7">
        <v>42</v>
      </c>
      <c r="D8" s="8">
        <v>0.75</v>
      </c>
      <c r="E8" s="9">
        <f t="shared" si="0"/>
        <v>31.5</v>
      </c>
    </row>
    <row r="9" spans="1:5" s="1" customFormat="1" ht="12">
      <c r="A9" s="1" t="s">
        <v>271</v>
      </c>
      <c r="B9" s="1" t="s">
        <v>7</v>
      </c>
      <c r="C9" s="7">
        <v>54</v>
      </c>
      <c r="D9" s="8">
        <v>0.75</v>
      </c>
      <c r="E9" s="9">
        <f t="shared" si="0"/>
        <v>40.5</v>
      </c>
    </row>
    <row r="10" spans="1:5" s="1" customFormat="1" ht="12">
      <c r="A10" s="1" t="s">
        <v>272</v>
      </c>
      <c r="B10" s="1" t="s">
        <v>7</v>
      </c>
      <c r="C10" s="7">
        <v>38</v>
      </c>
      <c r="D10" s="8">
        <v>0.75</v>
      </c>
      <c r="E10" s="9">
        <f t="shared" si="0"/>
        <v>28.5</v>
      </c>
    </row>
    <row r="11" spans="1:5" s="1" customFormat="1" ht="12">
      <c r="A11" s="1" t="s">
        <v>273</v>
      </c>
      <c r="B11" s="1" t="s">
        <v>7</v>
      </c>
      <c r="C11" s="7">
        <v>38</v>
      </c>
      <c r="D11" s="8">
        <v>0.75</v>
      </c>
      <c r="E11" s="9">
        <f t="shared" si="0"/>
        <v>28.5</v>
      </c>
    </row>
    <row r="12" spans="1:5" s="1" customFormat="1" ht="12">
      <c r="A12" s="1" t="s">
        <v>212</v>
      </c>
      <c r="B12" s="1" t="s">
        <v>213</v>
      </c>
      <c r="C12" s="7">
        <v>45</v>
      </c>
      <c r="D12" s="8">
        <v>0.75</v>
      </c>
      <c r="E12" s="9">
        <f t="shared" si="0"/>
        <v>33.75</v>
      </c>
    </row>
    <row r="13" spans="1:5" s="1" customFormat="1" ht="12">
      <c r="A13" s="1" t="s">
        <v>274</v>
      </c>
      <c r="B13" s="1" t="s">
        <v>213</v>
      </c>
      <c r="C13" s="7">
        <v>45</v>
      </c>
      <c r="D13" s="8">
        <v>0.75</v>
      </c>
      <c r="E13" s="9">
        <f t="shared" si="0"/>
        <v>33.75</v>
      </c>
    </row>
    <row r="14" spans="1:5" ht="14.25">
      <c r="A14" s="1" t="s">
        <v>23</v>
      </c>
      <c r="B14" s="1" t="s">
        <v>24</v>
      </c>
      <c r="C14" s="7">
        <v>4.35</v>
      </c>
      <c r="D14" s="8">
        <v>1</v>
      </c>
      <c r="E14" s="9">
        <f t="shared" si="0"/>
        <v>4.35</v>
      </c>
    </row>
    <row r="15" ht="14.25">
      <c r="E15">
        <f>SUM(E3:E14)</f>
        <v>377.1</v>
      </c>
    </row>
    <row r="17" spans="1:5" ht="14.25">
      <c r="A17" s="2" t="s">
        <v>102</v>
      </c>
      <c r="B17" s="3"/>
      <c r="C17" s="3"/>
      <c r="D17" s="3"/>
      <c r="E17" s="3"/>
    </row>
    <row r="18" spans="1:7" ht="14.25">
      <c r="A18" s="4" t="s">
        <v>1</v>
      </c>
      <c r="B18" s="4" t="s">
        <v>2</v>
      </c>
      <c r="C18" s="5" t="s">
        <v>3</v>
      </c>
      <c r="D18" s="6" t="s">
        <v>4</v>
      </c>
      <c r="E18" s="5" t="s">
        <v>5</v>
      </c>
      <c r="F18" s="1"/>
      <c r="G18" s="1"/>
    </row>
    <row r="19" spans="1:5" s="1" customFormat="1" ht="12">
      <c r="A19" s="1" t="s">
        <v>270</v>
      </c>
      <c r="B19" s="1" t="s">
        <v>7</v>
      </c>
      <c r="C19" s="7">
        <v>42</v>
      </c>
      <c r="D19" s="8">
        <v>0.75</v>
      </c>
      <c r="E19" s="9">
        <f>C19*D19</f>
        <v>31.5</v>
      </c>
    </row>
    <row r="20" spans="1:5" s="1" customFormat="1" ht="12">
      <c r="A20" s="1" t="s">
        <v>275</v>
      </c>
      <c r="B20" s="1" t="s">
        <v>7</v>
      </c>
      <c r="C20" s="7">
        <v>39</v>
      </c>
      <c r="D20" s="8">
        <v>0.75</v>
      </c>
      <c r="E20" s="9">
        <f aca="true" t="shared" si="1" ref="E20:E25">C20*D20</f>
        <v>29.25</v>
      </c>
    </row>
    <row r="21" spans="1:5" s="1" customFormat="1" ht="12">
      <c r="A21" s="1" t="s">
        <v>276</v>
      </c>
      <c r="B21" s="1" t="s">
        <v>7</v>
      </c>
      <c r="C21" s="7">
        <v>58</v>
      </c>
      <c r="D21" s="8">
        <v>0.75</v>
      </c>
      <c r="E21" s="9">
        <f t="shared" si="1"/>
        <v>43.5</v>
      </c>
    </row>
    <row r="22" spans="1:5" s="1" customFormat="1" ht="12">
      <c r="A22" s="1" t="s">
        <v>277</v>
      </c>
      <c r="B22" s="1" t="s">
        <v>49</v>
      </c>
      <c r="C22" s="7">
        <v>65</v>
      </c>
      <c r="D22" s="8">
        <v>0.75</v>
      </c>
      <c r="E22" s="9">
        <f t="shared" si="1"/>
        <v>48.75</v>
      </c>
    </row>
    <row r="23" spans="1:5" s="1" customFormat="1" ht="12">
      <c r="A23" s="1" t="s">
        <v>212</v>
      </c>
      <c r="B23" s="1" t="s">
        <v>213</v>
      </c>
      <c r="C23" s="7">
        <v>45</v>
      </c>
      <c r="D23" s="8">
        <v>0.75</v>
      </c>
      <c r="E23" s="9">
        <f t="shared" si="1"/>
        <v>33.75</v>
      </c>
    </row>
    <row r="24" spans="1:5" s="1" customFormat="1" ht="12">
      <c r="A24" s="1" t="s">
        <v>274</v>
      </c>
      <c r="B24" s="1" t="s">
        <v>213</v>
      </c>
      <c r="C24" s="7">
        <v>45</v>
      </c>
      <c r="D24" s="8">
        <v>0.75</v>
      </c>
      <c r="E24" s="9">
        <f t="shared" si="1"/>
        <v>33.75</v>
      </c>
    </row>
    <row r="25" spans="1:5" ht="14.25">
      <c r="A25" s="1" t="s">
        <v>23</v>
      </c>
      <c r="B25" s="1" t="s">
        <v>24</v>
      </c>
      <c r="C25" s="7">
        <v>4.35</v>
      </c>
      <c r="D25" s="8">
        <v>1</v>
      </c>
      <c r="E25" s="9">
        <f t="shared" si="1"/>
        <v>4.35</v>
      </c>
    </row>
    <row r="26" ht="14.25">
      <c r="E26">
        <f>SUM(E19:E25)</f>
        <v>224.85</v>
      </c>
    </row>
    <row r="28" spans="1:5" ht="14.25">
      <c r="A28" s="2" t="s">
        <v>47</v>
      </c>
      <c r="B28" s="3"/>
      <c r="C28" s="3"/>
      <c r="D28" s="3"/>
      <c r="E28" s="3"/>
    </row>
    <row r="29" spans="1:7" ht="14.25">
      <c r="A29" s="4" t="s">
        <v>1</v>
      </c>
      <c r="B29" s="4" t="s">
        <v>2</v>
      </c>
      <c r="C29" s="5" t="s">
        <v>3</v>
      </c>
      <c r="D29" s="6" t="s">
        <v>4</v>
      </c>
      <c r="E29" s="5" t="s">
        <v>5</v>
      </c>
      <c r="F29" s="1"/>
      <c r="G29" s="1"/>
    </row>
    <row r="30" spans="1:5" s="1" customFormat="1" ht="12">
      <c r="A30" s="1" t="s">
        <v>278</v>
      </c>
      <c r="B30" s="1" t="s">
        <v>7</v>
      </c>
      <c r="C30" s="7">
        <v>35</v>
      </c>
      <c r="D30" s="8">
        <v>0.75</v>
      </c>
      <c r="E30" s="9">
        <f>C30*D30</f>
        <v>26.25</v>
      </c>
    </row>
    <row r="31" spans="1:5" s="1" customFormat="1" ht="12">
      <c r="A31" s="1" t="s">
        <v>212</v>
      </c>
      <c r="B31" s="1" t="s">
        <v>213</v>
      </c>
      <c r="C31" s="7">
        <v>45</v>
      </c>
      <c r="D31" s="8">
        <v>0.75</v>
      </c>
      <c r="E31" s="9">
        <f>C31*D31</f>
        <v>33.75</v>
      </c>
    </row>
    <row r="32" spans="1:5" s="1" customFormat="1" ht="12">
      <c r="A32" s="1" t="s">
        <v>274</v>
      </c>
      <c r="B32" s="1" t="s">
        <v>213</v>
      </c>
      <c r="C32" s="7">
        <v>45</v>
      </c>
      <c r="D32" s="8">
        <v>0.75</v>
      </c>
      <c r="E32" s="9">
        <f>C32*D32</f>
        <v>33.75</v>
      </c>
    </row>
    <row r="33" spans="1:5" ht="14.25">
      <c r="A33" s="1" t="s">
        <v>23</v>
      </c>
      <c r="B33" s="1" t="s">
        <v>24</v>
      </c>
      <c r="C33" s="7">
        <v>4.35</v>
      </c>
      <c r="D33" s="8">
        <v>1</v>
      </c>
      <c r="E33" s="9">
        <f>C33*D33</f>
        <v>4.35</v>
      </c>
    </row>
    <row r="34" ht="14.25">
      <c r="E34">
        <f>SUM(E30:E33)</f>
        <v>98.1</v>
      </c>
    </row>
    <row r="36" spans="1:5" ht="14.25">
      <c r="A36" s="2" t="s">
        <v>54</v>
      </c>
      <c r="B36" s="3"/>
      <c r="C36" s="3"/>
      <c r="D36" s="3"/>
      <c r="E36" s="3"/>
    </row>
    <row r="37" spans="1:7" ht="14.25">
      <c r="A37" s="4" t="s">
        <v>1</v>
      </c>
      <c r="B37" s="4" t="s">
        <v>2</v>
      </c>
      <c r="C37" s="5" t="s">
        <v>3</v>
      </c>
      <c r="D37" s="6" t="s">
        <v>4</v>
      </c>
      <c r="E37" s="5" t="s">
        <v>5</v>
      </c>
      <c r="F37" s="1"/>
      <c r="G37" s="1"/>
    </row>
    <row r="38" spans="1:5" s="1" customFormat="1" ht="12">
      <c r="A38" s="1" t="s">
        <v>279</v>
      </c>
      <c r="B38" s="1" t="s">
        <v>7</v>
      </c>
      <c r="C38" s="7">
        <v>49</v>
      </c>
      <c r="D38" s="8">
        <v>0.75</v>
      </c>
      <c r="E38" s="9">
        <f aca="true" t="shared" si="2" ref="E38:E43">C38*D38</f>
        <v>36.75</v>
      </c>
    </row>
    <row r="39" spans="1:5" s="1" customFormat="1" ht="12">
      <c r="A39" s="1" t="s">
        <v>191</v>
      </c>
      <c r="B39" s="1" t="s">
        <v>7</v>
      </c>
      <c r="C39" s="7">
        <v>18</v>
      </c>
      <c r="D39" s="8">
        <v>0.75</v>
      </c>
      <c r="E39" s="9">
        <f t="shared" si="2"/>
        <v>13.5</v>
      </c>
    </row>
    <row r="40" spans="1:5" s="1" customFormat="1" ht="12">
      <c r="A40" s="1" t="s">
        <v>280</v>
      </c>
      <c r="B40" s="1" t="s">
        <v>13</v>
      </c>
      <c r="C40" s="7">
        <v>25</v>
      </c>
      <c r="D40" s="8">
        <v>0.78</v>
      </c>
      <c r="E40" s="9">
        <f t="shared" si="2"/>
        <v>19.5</v>
      </c>
    </row>
    <row r="41" spans="1:13" s="1" customFormat="1" ht="14.25">
      <c r="A41" s="1" t="s">
        <v>212</v>
      </c>
      <c r="B41" s="1" t="s">
        <v>213</v>
      </c>
      <c r="C41" s="7">
        <v>45</v>
      </c>
      <c r="D41" s="8">
        <v>0.75</v>
      </c>
      <c r="E41" s="9">
        <f t="shared" si="2"/>
        <v>33.75</v>
      </c>
      <c r="I41" s="2"/>
      <c r="J41" s="3"/>
      <c r="K41" s="3"/>
      <c r="L41" s="3"/>
      <c r="M41" s="3"/>
    </row>
    <row r="42" spans="1:5" s="1" customFormat="1" ht="12">
      <c r="A42" s="1" t="s">
        <v>274</v>
      </c>
      <c r="B42" s="1" t="s">
        <v>213</v>
      </c>
      <c r="C42" s="7">
        <v>45</v>
      </c>
      <c r="D42" s="8">
        <v>0.75</v>
      </c>
      <c r="E42" s="9">
        <f t="shared" si="2"/>
        <v>33.75</v>
      </c>
    </row>
    <row r="43" spans="1:5" ht="14.25">
      <c r="A43" s="1" t="s">
        <v>23</v>
      </c>
      <c r="B43" s="1" t="s">
        <v>24</v>
      </c>
      <c r="C43" s="7">
        <v>4.35</v>
      </c>
      <c r="D43" s="8">
        <v>1</v>
      </c>
      <c r="E43" s="9">
        <f t="shared" si="2"/>
        <v>4.35</v>
      </c>
    </row>
    <row r="44" ht="14.25">
      <c r="E44">
        <f>SUM(E38:E43)</f>
        <v>141.6</v>
      </c>
    </row>
    <row r="46" spans="1:5" ht="14.25">
      <c r="A46" s="2" t="s">
        <v>60</v>
      </c>
      <c r="B46" s="3"/>
      <c r="C46" s="3"/>
      <c r="D46" s="3"/>
      <c r="E46" s="3"/>
    </row>
    <row r="47" spans="1:7" ht="14.25">
      <c r="A47" s="4" t="s">
        <v>1</v>
      </c>
      <c r="B47" s="4" t="s">
        <v>2</v>
      </c>
      <c r="C47" s="5" t="s">
        <v>3</v>
      </c>
      <c r="D47" s="6" t="s">
        <v>4</v>
      </c>
      <c r="E47" s="5" t="s">
        <v>5</v>
      </c>
      <c r="F47" s="1"/>
      <c r="G47" s="1"/>
    </row>
    <row r="48" spans="1:5" s="1" customFormat="1" ht="12">
      <c r="A48" s="1" t="s">
        <v>206</v>
      </c>
      <c r="B48" s="1" t="s">
        <v>207</v>
      </c>
      <c r="C48" s="7">
        <v>58</v>
      </c>
      <c r="D48" s="8">
        <v>0.75</v>
      </c>
      <c r="E48" s="9">
        <f>C48*D48</f>
        <v>43.5</v>
      </c>
    </row>
    <row r="49" spans="1:5" s="1" customFormat="1" ht="12">
      <c r="A49" s="1" t="s">
        <v>281</v>
      </c>
      <c r="B49" s="1" t="s">
        <v>7</v>
      </c>
      <c r="C49" s="7">
        <v>69</v>
      </c>
      <c r="D49" s="8">
        <v>0.75</v>
      </c>
      <c r="E49" s="9">
        <f aca="true" t="shared" si="3" ref="E49:E61">C49*D49</f>
        <v>51.75</v>
      </c>
    </row>
    <row r="50" spans="1:5" s="1" customFormat="1" ht="12">
      <c r="A50" s="1" t="s">
        <v>282</v>
      </c>
      <c r="B50" s="1" t="s">
        <v>7</v>
      </c>
      <c r="C50" s="7">
        <v>66</v>
      </c>
      <c r="D50" s="8">
        <v>0.75</v>
      </c>
      <c r="E50" s="9">
        <f t="shared" si="3"/>
        <v>49.5</v>
      </c>
    </row>
    <row r="51" spans="1:5" s="1" customFormat="1" ht="12">
      <c r="A51" s="1" t="s">
        <v>205</v>
      </c>
      <c r="B51" s="1" t="s">
        <v>7</v>
      </c>
      <c r="C51" s="7">
        <v>68</v>
      </c>
      <c r="D51" s="8">
        <v>0.75</v>
      </c>
      <c r="E51" s="9">
        <f t="shared" si="3"/>
        <v>51</v>
      </c>
    </row>
    <row r="52" spans="1:5" s="1" customFormat="1" ht="12">
      <c r="A52" s="1" t="s">
        <v>204</v>
      </c>
      <c r="B52" s="1" t="s">
        <v>7</v>
      </c>
      <c r="C52" s="7">
        <v>69</v>
      </c>
      <c r="D52" s="8">
        <v>0.75</v>
      </c>
      <c r="E52" s="9">
        <f t="shared" si="3"/>
        <v>51.75</v>
      </c>
    </row>
    <row r="53" spans="1:5" s="1" customFormat="1" ht="12">
      <c r="A53" s="1" t="s">
        <v>224</v>
      </c>
      <c r="B53" s="1" t="s">
        <v>7</v>
      </c>
      <c r="C53" s="7">
        <v>52</v>
      </c>
      <c r="D53" s="8">
        <v>0.75</v>
      </c>
      <c r="E53" s="9">
        <f t="shared" si="3"/>
        <v>39</v>
      </c>
    </row>
    <row r="54" spans="1:5" s="1" customFormat="1" ht="12">
      <c r="A54" s="1" t="s">
        <v>222</v>
      </c>
      <c r="B54" s="1" t="s">
        <v>7</v>
      </c>
      <c r="C54" s="7">
        <v>59</v>
      </c>
      <c r="D54" s="8">
        <v>0.75</v>
      </c>
      <c r="E54" s="9">
        <f t="shared" si="3"/>
        <v>44.25</v>
      </c>
    </row>
    <row r="55" spans="1:5" s="1" customFormat="1" ht="12">
      <c r="A55" s="1" t="s">
        <v>225</v>
      </c>
      <c r="B55" s="1" t="s">
        <v>28</v>
      </c>
      <c r="C55" s="7">
        <v>45</v>
      </c>
      <c r="D55" s="8">
        <v>0.75</v>
      </c>
      <c r="E55" s="9">
        <f t="shared" si="3"/>
        <v>33.75</v>
      </c>
    </row>
    <row r="56" spans="1:5" s="1" customFormat="1" ht="12">
      <c r="A56" s="1" t="s">
        <v>212</v>
      </c>
      <c r="B56" s="1" t="s">
        <v>213</v>
      </c>
      <c r="C56" s="7">
        <v>45</v>
      </c>
      <c r="D56" s="8">
        <v>0.75</v>
      </c>
      <c r="E56" s="9">
        <f t="shared" si="3"/>
        <v>33.75</v>
      </c>
    </row>
    <row r="57" spans="1:5" s="1" customFormat="1" ht="12">
      <c r="A57" s="1" t="s">
        <v>274</v>
      </c>
      <c r="B57" s="1" t="s">
        <v>213</v>
      </c>
      <c r="C57" s="7">
        <v>45</v>
      </c>
      <c r="D57" s="8">
        <v>0.75</v>
      </c>
      <c r="E57" s="9">
        <f t="shared" si="3"/>
        <v>33.75</v>
      </c>
    </row>
    <row r="58" spans="1:5" s="10" customFormat="1" ht="12">
      <c r="A58" s="1" t="s">
        <v>209</v>
      </c>
      <c r="B58" s="1" t="s">
        <v>22</v>
      </c>
      <c r="C58" s="7">
        <v>6</v>
      </c>
      <c r="D58" s="8">
        <v>1</v>
      </c>
      <c r="E58" s="9">
        <f t="shared" si="3"/>
        <v>6</v>
      </c>
    </row>
    <row r="59" spans="1:5" ht="14.25">
      <c r="A59" s="1" t="s">
        <v>208</v>
      </c>
      <c r="B59" s="1" t="s">
        <v>22</v>
      </c>
      <c r="C59" s="7">
        <v>6.5</v>
      </c>
      <c r="D59" s="8">
        <v>1</v>
      </c>
      <c r="E59" s="9">
        <f t="shared" si="3"/>
        <v>6.5</v>
      </c>
    </row>
    <row r="60" spans="1:5" ht="14.25">
      <c r="A60" s="1" t="s">
        <v>226</v>
      </c>
      <c r="B60" s="1" t="s">
        <v>22</v>
      </c>
      <c r="C60" s="7">
        <v>0.9</v>
      </c>
      <c r="D60" s="8">
        <v>1</v>
      </c>
      <c r="E60" s="9">
        <f t="shared" si="3"/>
        <v>0.9</v>
      </c>
    </row>
    <row r="61" spans="1:5" ht="14.25">
      <c r="A61" s="1" t="s">
        <v>23</v>
      </c>
      <c r="B61" s="1" t="s">
        <v>24</v>
      </c>
      <c r="C61" s="7">
        <v>4.35</v>
      </c>
      <c r="D61" s="8">
        <v>1</v>
      </c>
      <c r="E61" s="9">
        <f t="shared" si="3"/>
        <v>4.35</v>
      </c>
    </row>
    <row r="62" ht="14.25">
      <c r="E62">
        <f>SUM(E48:E61)</f>
        <v>449.75</v>
      </c>
    </row>
    <row r="64" spans="1:5" ht="14.25">
      <c r="A64" s="2" t="s">
        <v>33</v>
      </c>
      <c r="B64" s="3"/>
      <c r="C64" s="3"/>
      <c r="D64" s="3"/>
      <c r="E64" s="3"/>
    </row>
    <row r="65" spans="1:7" ht="14.25">
      <c r="A65" s="4" t="s">
        <v>1</v>
      </c>
      <c r="B65" s="4" t="s">
        <v>2</v>
      </c>
      <c r="C65" s="5" t="s">
        <v>3</v>
      </c>
      <c r="D65" s="6" t="s">
        <v>4</v>
      </c>
      <c r="E65" s="5" t="s">
        <v>5</v>
      </c>
      <c r="F65" s="1"/>
      <c r="G65" s="1"/>
    </row>
    <row r="66" spans="1:5" s="1" customFormat="1" ht="12">
      <c r="A66" s="1" t="s">
        <v>283</v>
      </c>
      <c r="B66" s="1" t="s">
        <v>7</v>
      </c>
      <c r="C66" s="7">
        <v>59</v>
      </c>
      <c r="D66" s="8">
        <v>0.75</v>
      </c>
      <c r="E66" s="9">
        <f>C66*D66</f>
        <v>44.25</v>
      </c>
    </row>
    <row r="67" spans="1:5" s="1" customFormat="1" ht="12">
      <c r="A67" s="1" t="s">
        <v>284</v>
      </c>
      <c r="B67" s="1" t="s">
        <v>7</v>
      </c>
      <c r="C67" s="7">
        <v>76</v>
      </c>
      <c r="D67" s="8">
        <v>0.75</v>
      </c>
      <c r="E67" s="9">
        <f aca="true" t="shared" si="4" ref="E67:E75">C67*D67</f>
        <v>57</v>
      </c>
    </row>
    <row r="68" spans="1:5" s="1" customFormat="1" ht="12">
      <c r="A68" s="1" t="s">
        <v>285</v>
      </c>
      <c r="B68" s="1" t="s">
        <v>7</v>
      </c>
      <c r="C68" s="7">
        <v>18</v>
      </c>
      <c r="D68" s="8">
        <v>0.75</v>
      </c>
      <c r="E68" s="9">
        <f t="shared" si="4"/>
        <v>13.5</v>
      </c>
    </row>
    <row r="69" spans="1:5" s="1" customFormat="1" ht="12">
      <c r="A69" s="1" t="s">
        <v>286</v>
      </c>
      <c r="B69" s="1" t="s">
        <v>7</v>
      </c>
      <c r="C69" s="7">
        <v>69</v>
      </c>
      <c r="D69" s="8">
        <v>0.75</v>
      </c>
      <c r="E69" s="9">
        <f t="shared" si="4"/>
        <v>51.75</v>
      </c>
    </row>
    <row r="70" spans="1:5" s="1" customFormat="1" ht="12">
      <c r="A70" s="1" t="s">
        <v>287</v>
      </c>
      <c r="B70" s="1" t="s">
        <v>7</v>
      </c>
      <c r="C70" s="7">
        <v>18</v>
      </c>
      <c r="D70" s="8">
        <v>0.75</v>
      </c>
      <c r="E70" s="9">
        <f t="shared" si="4"/>
        <v>13.5</v>
      </c>
    </row>
    <row r="71" spans="1:5" s="1" customFormat="1" ht="12">
      <c r="A71" s="1" t="s">
        <v>288</v>
      </c>
      <c r="B71" s="1" t="s">
        <v>7</v>
      </c>
      <c r="C71" s="7">
        <v>42</v>
      </c>
      <c r="D71" s="8">
        <v>0.75</v>
      </c>
      <c r="E71" s="9">
        <f t="shared" si="4"/>
        <v>31.5</v>
      </c>
    </row>
    <row r="72" spans="1:5" s="1" customFormat="1" ht="12">
      <c r="A72" s="1" t="s">
        <v>179</v>
      </c>
      <c r="B72" s="1" t="s">
        <v>7</v>
      </c>
      <c r="C72" s="7">
        <v>16</v>
      </c>
      <c r="D72" s="8">
        <v>0.75</v>
      </c>
      <c r="E72" s="9">
        <f t="shared" si="4"/>
        <v>12</v>
      </c>
    </row>
    <row r="73" spans="1:5" s="1" customFormat="1" ht="12">
      <c r="A73" s="1" t="s">
        <v>212</v>
      </c>
      <c r="B73" s="1" t="s">
        <v>213</v>
      </c>
      <c r="C73" s="7">
        <v>45</v>
      </c>
      <c r="D73" s="8">
        <v>0.75</v>
      </c>
      <c r="E73" s="9">
        <f t="shared" si="4"/>
        <v>33.75</v>
      </c>
    </row>
    <row r="74" spans="1:5" s="1" customFormat="1" ht="12">
      <c r="A74" s="1" t="s">
        <v>274</v>
      </c>
      <c r="B74" s="1" t="s">
        <v>213</v>
      </c>
      <c r="C74" s="7">
        <v>45</v>
      </c>
      <c r="D74" s="8">
        <v>0.75</v>
      </c>
      <c r="E74" s="9">
        <f t="shared" si="4"/>
        <v>33.75</v>
      </c>
    </row>
    <row r="75" spans="1:5" ht="14.25">
      <c r="A75" s="1" t="s">
        <v>23</v>
      </c>
      <c r="B75" s="1" t="s">
        <v>24</v>
      </c>
      <c r="C75" s="7">
        <v>4.35</v>
      </c>
      <c r="D75" s="8">
        <v>1</v>
      </c>
      <c r="E75" s="9">
        <f t="shared" si="4"/>
        <v>4.35</v>
      </c>
    </row>
    <row r="76" ht="14.25">
      <c r="E76">
        <f>SUM(E66:E75)</f>
        <v>295.35</v>
      </c>
    </row>
    <row r="78" spans="1:5" ht="14.25">
      <c r="A78" s="2" t="s">
        <v>40</v>
      </c>
      <c r="B78" s="3"/>
      <c r="C78" s="3"/>
      <c r="D78" s="3"/>
      <c r="E78" s="3"/>
    </row>
    <row r="79" spans="1:7" ht="14.25">
      <c r="A79" s="4" t="s">
        <v>1</v>
      </c>
      <c r="B79" s="4" t="s">
        <v>2</v>
      </c>
      <c r="C79" s="5" t="s">
        <v>3</v>
      </c>
      <c r="D79" s="6" t="s">
        <v>4</v>
      </c>
      <c r="E79" s="5" t="s">
        <v>5</v>
      </c>
      <c r="F79" s="1"/>
      <c r="G79" s="1"/>
    </row>
    <row r="80" spans="1:5" s="1" customFormat="1" ht="12">
      <c r="A80" s="1" t="s">
        <v>289</v>
      </c>
      <c r="B80" s="1" t="s">
        <v>7</v>
      </c>
      <c r="C80" s="7">
        <v>63</v>
      </c>
      <c r="D80" s="8">
        <v>0.75</v>
      </c>
      <c r="E80" s="9">
        <f>C80*D80</f>
        <v>47.25</v>
      </c>
    </row>
    <row r="81" spans="1:5" s="1" customFormat="1" ht="12">
      <c r="A81" s="1" t="s">
        <v>290</v>
      </c>
      <c r="B81" s="1" t="s">
        <v>7</v>
      </c>
      <c r="C81" s="7">
        <v>39</v>
      </c>
      <c r="D81" s="8">
        <v>0.75</v>
      </c>
      <c r="E81" s="9">
        <f aca="true" t="shared" si="5" ref="E81:E86">C81*D81</f>
        <v>29.25</v>
      </c>
    </row>
    <row r="82" spans="1:5" s="1" customFormat="1" ht="12">
      <c r="A82" s="1" t="s">
        <v>291</v>
      </c>
      <c r="B82" s="1" t="s">
        <v>7</v>
      </c>
      <c r="C82" s="7">
        <v>58</v>
      </c>
      <c r="D82" s="8">
        <v>0.75</v>
      </c>
      <c r="E82" s="9">
        <f t="shared" si="5"/>
        <v>43.5</v>
      </c>
    </row>
    <row r="83" spans="1:5" s="1" customFormat="1" ht="12">
      <c r="A83" s="1" t="s">
        <v>292</v>
      </c>
      <c r="B83" s="1" t="s">
        <v>7</v>
      </c>
      <c r="C83" s="7">
        <v>42</v>
      </c>
      <c r="D83" s="8">
        <v>0.75</v>
      </c>
      <c r="E83" s="9">
        <f t="shared" si="5"/>
        <v>31.5</v>
      </c>
    </row>
    <row r="84" spans="1:5" s="1" customFormat="1" ht="12">
      <c r="A84" s="1" t="s">
        <v>212</v>
      </c>
      <c r="B84" s="1" t="s">
        <v>213</v>
      </c>
      <c r="C84" s="7">
        <v>45</v>
      </c>
      <c r="D84" s="8">
        <v>0.75</v>
      </c>
      <c r="E84" s="9">
        <f t="shared" si="5"/>
        <v>33.75</v>
      </c>
    </row>
    <row r="85" spans="1:5" s="1" customFormat="1" ht="12">
      <c r="A85" s="1" t="s">
        <v>274</v>
      </c>
      <c r="B85" s="1" t="s">
        <v>213</v>
      </c>
      <c r="C85" s="7">
        <v>45</v>
      </c>
      <c r="D85" s="8">
        <v>0.75</v>
      </c>
      <c r="E85" s="9">
        <f t="shared" si="5"/>
        <v>33.75</v>
      </c>
    </row>
    <row r="86" spans="1:5" ht="14.25">
      <c r="A86" s="1" t="s">
        <v>23</v>
      </c>
      <c r="B86" s="1" t="s">
        <v>24</v>
      </c>
      <c r="C86" s="7">
        <v>4.35</v>
      </c>
      <c r="D86" s="8">
        <v>1</v>
      </c>
      <c r="E86" s="9">
        <f t="shared" si="5"/>
        <v>4.35</v>
      </c>
    </row>
    <row r="87" ht="14.25">
      <c r="E87">
        <f>SUM(E80:E86)</f>
        <v>223.35</v>
      </c>
    </row>
    <row r="89" spans="1:5" ht="14.25">
      <c r="A89" s="2" t="s">
        <v>147</v>
      </c>
      <c r="B89" s="3"/>
      <c r="C89" s="3"/>
      <c r="D89" s="3"/>
      <c r="E89" s="3"/>
    </row>
    <row r="90" spans="1:7" ht="14.25">
      <c r="A90" s="4" t="s">
        <v>1</v>
      </c>
      <c r="B90" s="4" t="s">
        <v>2</v>
      </c>
      <c r="C90" s="5" t="s">
        <v>3</v>
      </c>
      <c r="D90" s="6" t="s">
        <v>4</v>
      </c>
      <c r="E90" s="5" t="s">
        <v>5</v>
      </c>
      <c r="F90" s="1"/>
      <c r="G90" s="1"/>
    </row>
    <row r="91" spans="1:5" s="1" customFormat="1" ht="12">
      <c r="A91" s="1" t="s">
        <v>267</v>
      </c>
      <c r="B91" s="1" t="s">
        <v>7</v>
      </c>
      <c r="C91" s="7">
        <v>45</v>
      </c>
      <c r="D91" s="8">
        <v>0.75</v>
      </c>
      <c r="E91" s="9">
        <f>C91*D91</f>
        <v>33.75</v>
      </c>
    </row>
    <row r="92" spans="1:5" s="1" customFormat="1" ht="12">
      <c r="A92" s="1" t="s">
        <v>171</v>
      </c>
      <c r="B92" s="1" t="s">
        <v>7</v>
      </c>
      <c r="C92" s="7">
        <v>55</v>
      </c>
      <c r="D92" s="8">
        <v>0.75</v>
      </c>
      <c r="E92" s="9">
        <f aca="true" t="shared" si="6" ref="E92:E102">C92*D92</f>
        <v>41.25</v>
      </c>
    </row>
    <row r="93" spans="1:5" s="1" customFormat="1" ht="12">
      <c r="A93" s="1" t="s">
        <v>169</v>
      </c>
      <c r="B93" s="1" t="s">
        <v>7</v>
      </c>
      <c r="C93" s="7">
        <v>52</v>
      </c>
      <c r="D93" s="8">
        <v>0.75</v>
      </c>
      <c r="E93" s="9">
        <f t="shared" si="6"/>
        <v>39</v>
      </c>
    </row>
    <row r="94" spans="1:5" s="1" customFormat="1" ht="12">
      <c r="A94" s="1" t="s">
        <v>268</v>
      </c>
      <c r="B94" s="1" t="s">
        <v>7</v>
      </c>
      <c r="C94" s="7">
        <v>45</v>
      </c>
      <c r="D94" s="8">
        <v>0.75</v>
      </c>
      <c r="E94" s="9">
        <f t="shared" si="6"/>
        <v>33.75</v>
      </c>
    </row>
    <row r="95" spans="1:5" s="1" customFormat="1" ht="12">
      <c r="A95" s="1" t="s">
        <v>269</v>
      </c>
      <c r="B95" s="1" t="s">
        <v>153</v>
      </c>
      <c r="C95" s="7">
        <v>38</v>
      </c>
      <c r="D95" s="8">
        <v>0.75</v>
      </c>
      <c r="E95" s="9">
        <f t="shared" si="6"/>
        <v>28.5</v>
      </c>
    </row>
    <row r="96" spans="1:5" s="1" customFormat="1" ht="12">
      <c r="A96" s="1" t="s">
        <v>270</v>
      </c>
      <c r="B96" s="1" t="s">
        <v>7</v>
      </c>
      <c r="C96" s="7">
        <v>42</v>
      </c>
      <c r="D96" s="8">
        <v>0.75</v>
      </c>
      <c r="E96" s="9">
        <f t="shared" si="6"/>
        <v>31.5</v>
      </c>
    </row>
    <row r="97" spans="1:5" s="1" customFormat="1" ht="12">
      <c r="A97" s="1" t="s">
        <v>271</v>
      </c>
      <c r="B97" s="1" t="s">
        <v>7</v>
      </c>
      <c r="C97" s="7">
        <v>54</v>
      </c>
      <c r="D97" s="8">
        <v>0.75</v>
      </c>
      <c r="E97" s="9">
        <f t="shared" si="6"/>
        <v>40.5</v>
      </c>
    </row>
    <row r="98" spans="1:5" s="1" customFormat="1" ht="12">
      <c r="A98" s="1" t="s">
        <v>272</v>
      </c>
      <c r="B98" s="1" t="s">
        <v>7</v>
      </c>
      <c r="C98" s="7">
        <v>38</v>
      </c>
      <c r="D98" s="8">
        <v>0.75</v>
      </c>
      <c r="E98" s="9">
        <f t="shared" si="6"/>
        <v>28.5</v>
      </c>
    </row>
    <row r="99" spans="1:5" s="1" customFormat="1" ht="12">
      <c r="A99" s="1" t="s">
        <v>273</v>
      </c>
      <c r="B99" s="1" t="s">
        <v>7</v>
      </c>
      <c r="C99" s="7">
        <v>38</v>
      </c>
      <c r="D99" s="8">
        <v>0.75</v>
      </c>
      <c r="E99" s="9">
        <f t="shared" si="6"/>
        <v>28.5</v>
      </c>
    </row>
    <row r="100" spans="1:5" s="1" customFormat="1" ht="12">
      <c r="A100" s="1" t="s">
        <v>212</v>
      </c>
      <c r="B100" s="1" t="s">
        <v>213</v>
      </c>
      <c r="C100" s="7">
        <v>45</v>
      </c>
      <c r="D100" s="8">
        <v>0.75</v>
      </c>
      <c r="E100" s="9">
        <f t="shared" si="6"/>
        <v>33.75</v>
      </c>
    </row>
    <row r="101" spans="1:5" s="1" customFormat="1" ht="12">
      <c r="A101" s="1" t="s">
        <v>274</v>
      </c>
      <c r="B101" s="1" t="s">
        <v>213</v>
      </c>
      <c r="C101" s="7">
        <v>45</v>
      </c>
      <c r="D101" s="8">
        <v>0.75</v>
      </c>
      <c r="E101" s="9">
        <f t="shared" si="6"/>
        <v>33.75</v>
      </c>
    </row>
    <row r="102" spans="1:5" ht="14.25">
      <c r="A102" s="1" t="s">
        <v>23</v>
      </c>
      <c r="B102" s="1" t="s">
        <v>24</v>
      </c>
      <c r="C102" s="7">
        <v>4.35</v>
      </c>
      <c r="D102" s="8">
        <v>1</v>
      </c>
      <c r="E102" s="9">
        <f t="shared" si="6"/>
        <v>4.35</v>
      </c>
    </row>
    <row r="103" ht="14.25">
      <c r="E103">
        <f>SUM(E91:E102)</f>
        <v>377.1</v>
      </c>
    </row>
  </sheetData>
  <sheetProtection/>
  <mergeCells count="9">
    <mergeCell ref="A1:E1"/>
    <mergeCell ref="A17:E17"/>
    <mergeCell ref="A28:E28"/>
    <mergeCell ref="A36:E36"/>
    <mergeCell ref="I41:M41"/>
    <mergeCell ref="A46:E46"/>
    <mergeCell ref="A64:E64"/>
    <mergeCell ref="A78:E78"/>
    <mergeCell ref="A89:E8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A1" sqref="A1:E1"/>
    </sheetView>
  </sheetViews>
  <sheetFormatPr defaultColWidth="9.00390625" defaultRowHeight="14.25"/>
  <cols>
    <col min="1" max="1" width="37.75390625" style="0" customWidth="1"/>
  </cols>
  <sheetData>
    <row r="1" spans="1:5" ht="14.25">
      <c r="A1" s="2" t="s">
        <v>0</v>
      </c>
      <c r="B1" s="3"/>
      <c r="C1" s="3"/>
      <c r="D1" s="3"/>
      <c r="E1" s="3"/>
    </row>
    <row r="2" spans="1:7" ht="14.2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1"/>
      <c r="G2" s="1"/>
    </row>
    <row r="3" spans="1:5" s="1" customFormat="1" ht="12">
      <c r="A3" s="1" t="s">
        <v>293</v>
      </c>
      <c r="B3" s="1" t="s">
        <v>7</v>
      </c>
      <c r="C3" s="7">
        <v>68</v>
      </c>
      <c r="D3" s="8">
        <v>0.75</v>
      </c>
      <c r="E3" s="9">
        <f>C3*D3</f>
        <v>51</v>
      </c>
    </row>
    <row r="4" spans="1:5" s="1" customFormat="1" ht="12">
      <c r="A4" s="1" t="s">
        <v>294</v>
      </c>
      <c r="B4" s="1" t="s">
        <v>7</v>
      </c>
      <c r="C4" s="7">
        <v>88</v>
      </c>
      <c r="D4" s="8">
        <v>0.75</v>
      </c>
      <c r="E4" s="9">
        <f>C4*D4</f>
        <v>66</v>
      </c>
    </row>
    <row r="5" spans="1:5" s="1" customFormat="1" ht="12">
      <c r="A5" s="1" t="s">
        <v>295</v>
      </c>
      <c r="B5" s="1" t="s">
        <v>7</v>
      </c>
      <c r="C5" s="7">
        <v>79</v>
      </c>
      <c r="D5" s="8">
        <v>0.75</v>
      </c>
      <c r="E5" s="9">
        <f>C5*D5</f>
        <v>59.25</v>
      </c>
    </row>
    <row r="6" spans="1:5" s="1" customFormat="1" ht="12">
      <c r="A6" s="1" t="s">
        <v>296</v>
      </c>
      <c r="B6" s="1" t="s">
        <v>7</v>
      </c>
      <c r="C6" s="7">
        <v>49</v>
      </c>
      <c r="D6" s="8">
        <v>0.75</v>
      </c>
      <c r="E6" s="9">
        <f>C6*D6</f>
        <v>36.75</v>
      </c>
    </row>
    <row r="7" spans="1:5" s="1" customFormat="1" ht="12">
      <c r="A7" s="1" t="s">
        <v>297</v>
      </c>
      <c r="B7" s="1" t="s">
        <v>7</v>
      </c>
      <c r="C7" s="7">
        <v>56</v>
      </c>
      <c r="D7" s="8">
        <v>0.75</v>
      </c>
      <c r="E7" s="9">
        <f>C7*D7</f>
        <v>42</v>
      </c>
    </row>
    <row r="8" ht="14.25">
      <c r="E8">
        <f>SUM(E3:E7)</f>
        <v>255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3"/>
  <sheetViews>
    <sheetView zoomScaleSheetLayoutView="100" workbookViewId="0" topLeftCell="A1">
      <selection activeCell="A1" sqref="A1:E1"/>
    </sheetView>
  </sheetViews>
  <sheetFormatPr defaultColWidth="9.00390625" defaultRowHeight="14.25"/>
  <cols>
    <col min="1" max="1" width="55.00390625" style="0" customWidth="1"/>
  </cols>
  <sheetData>
    <row r="1" spans="1:5" ht="14.25">
      <c r="A1" s="2" t="s">
        <v>0</v>
      </c>
      <c r="B1" s="3"/>
      <c r="C1" s="3"/>
      <c r="D1" s="3"/>
      <c r="E1" s="3"/>
    </row>
    <row r="2" spans="1:7" ht="14.2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1"/>
      <c r="G2" s="1"/>
    </row>
    <row r="3" spans="1:5" s="1" customFormat="1" ht="12">
      <c r="A3" s="1" t="s">
        <v>158</v>
      </c>
      <c r="B3" s="1" t="s">
        <v>7</v>
      </c>
      <c r="C3" s="7">
        <v>72</v>
      </c>
      <c r="D3" s="8">
        <v>0.75</v>
      </c>
      <c r="E3" s="9">
        <f>C3*D3</f>
        <v>54</v>
      </c>
    </row>
    <row r="4" spans="1:5" s="1" customFormat="1" ht="12">
      <c r="A4" s="1" t="s">
        <v>161</v>
      </c>
      <c r="B4" s="1" t="s">
        <v>7</v>
      </c>
      <c r="C4" s="7">
        <v>66</v>
      </c>
      <c r="D4" s="8">
        <v>0.75</v>
      </c>
      <c r="E4" s="9">
        <f aca="true" t="shared" si="0" ref="E4:E12">C4*D4</f>
        <v>49.5</v>
      </c>
    </row>
    <row r="5" spans="1:5" s="1" customFormat="1" ht="12">
      <c r="A5" s="1" t="s">
        <v>162</v>
      </c>
      <c r="B5" s="1" t="s">
        <v>7</v>
      </c>
      <c r="C5" s="7">
        <v>78</v>
      </c>
      <c r="D5" s="8">
        <v>0.75</v>
      </c>
      <c r="E5" s="9">
        <f t="shared" si="0"/>
        <v>58.5</v>
      </c>
    </row>
    <row r="6" spans="1:5" s="1" customFormat="1" ht="12">
      <c r="A6" s="1" t="s">
        <v>163</v>
      </c>
      <c r="B6" s="1" t="s">
        <v>7</v>
      </c>
      <c r="C6" s="7">
        <v>62</v>
      </c>
      <c r="D6" s="8">
        <v>0.75</v>
      </c>
      <c r="E6" s="9">
        <f t="shared" si="0"/>
        <v>46.5</v>
      </c>
    </row>
    <row r="7" spans="1:5" s="1" customFormat="1" ht="12">
      <c r="A7" s="1" t="s">
        <v>164</v>
      </c>
      <c r="B7" s="1" t="s">
        <v>7</v>
      </c>
      <c r="C7" s="7">
        <v>55</v>
      </c>
      <c r="D7" s="8">
        <v>0.75</v>
      </c>
      <c r="E7" s="9">
        <f t="shared" si="0"/>
        <v>41.25</v>
      </c>
    </row>
    <row r="8" spans="1:5" s="1" customFormat="1" ht="12">
      <c r="A8" s="1" t="s">
        <v>34</v>
      </c>
      <c r="B8" s="1" t="s">
        <v>7</v>
      </c>
      <c r="C8" s="7">
        <v>42</v>
      </c>
      <c r="D8" s="8">
        <v>0.75</v>
      </c>
      <c r="E8" s="9">
        <f t="shared" si="0"/>
        <v>31.5</v>
      </c>
    </row>
    <row r="9" spans="1:5" s="1" customFormat="1" ht="12">
      <c r="A9" s="1" t="s">
        <v>274</v>
      </c>
      <c r="B9" s="1" t="s">
        <v>213</v>
      </c>
      <c r="C9" s="7">
        <v>45</v>
      </c>
      <c r="D9" s="8">
        <v>0.75</v>
      </c>
      <c r="E9" s="9">
        <f t="shared" si="0"/>
        <v>33.75</v>
      </c>
    </row>
    <row r="10" spans="1:5" ht="14.25">
      <c r="A10" s="1" t="s">
        <v>165</v>
      </c>
      <c r="B10" s="1" t="s">
        <v>22</v>
      </c>
      <c r="C10" s="7">
        <v>3.3</v>
      </c>
      <c r="D10" s="8">
        <v>1</v>
      </c>
      <c r="E10" s="9">
        <f t="shared" si="0"/>
        <v>3.3</v>
      </c>
    </row>
    <row r="11" spans="1:5" ht="14.25">
      <c r="A11" s="1" t="s">
        <v>166</v>
      </c>
      <c r="B11" s="1" t="s">
        <v>22</v>
      </c>
      <c r="C11" s="7">
        <v>3.3</v>
      </c>
      <c r="D11" s="8">
        <v>1</v>
      </c>
      <c r="E11" s="9">
        <f t="shared" si="0"/>
        <v>3.3</v>
      </c>
    </row>
    <row r="12" spans="1:5" ht="14.25">
      <c r="A12" s="1" t="s">
        <v>23</v>
      </c>
      <c r="B12" s="1" t="s">
        <v>24</v>
      </c>
      <c r="C12" s="7">
        <v>4.35</v>
      </c>
      <c r="D12" s="8">
        <v>1</v>
      </c>
      <c r="E12" s="9">
        <f t="shared" si="0"/>
        <v>4.35</v>
      </c>
    </row>
    <row r="13" ht="14.25">
      <c r="E13">
        <f>SUM(E3:E12)</f>
        <v>325.95000000000005</v>
      </c>
    </row>
    <row r="15" spans="1:5" ht="14.25">
      <c r="A15" s="2" t="s">
        <v>25</v>
      </c>
      <c r="B15" s="3"/>
      <c r="C15" s="3"/>
      <c r="D15" s="3"/>
      <c r="E15" s="3"/>
    </row>
    <row r="16" spans="1:7" ht="14.25">
      <c r="A16" s="4" t="s">
        <v>1</v>
      </c>
      <c r="B16" s="4" t="s">
        <v>2</v>
      </c>
      <c r="C16" s="5" t="s">
        <v>3</v>
      </c>
      <c r="D16" s="6" t="s">
        <v>4</v>
      </c>
      <c r="E16" s="5" t="s">
        <v>5</v>
      </c>
      <c r="F16" s="1"/>
      <c r="G16" s="1"/>
    </row>
    <row r="17" spans="1:5" s="1" customFormat="1" ht="12">
      <c r="A17" s="1" t="s">
        <v>124</v>
      </c>
      <c r="B17" s="1" t="s">
        <v>49</v>
      </c>
      <c r="C17" s="7">
        <v>69</v>
      </c>
      <c r="D17" s="8">
        <v>0.75</v>
      </c>
      <c r="E17" s="9">
        <f aca="true" t="shared" si="1" ref="E17:E22">C17*D17</f>
        <v>51.75</v>
      </c>
    </row>
    <row r="18" spans="1:5" s="1" customFormat="1" ht="12">
      <c r="A18" s="1" t="s">
        <v>171</v>
      </c>
      <c r="B18" s="1" t="s">
        <v>7</v>
      </c>
      <c r="C18" s="7">
        <v>55</v>
      </c>
      <c r="D18" s="8">
        <v>0.75</v>
      </c>
      <c r="E18" s="9">
        <f t="shared" si="1"/>
        <v>41.25</v>
      </c>
    </row>
    <row r="19" spans="1:5" s="1" customFormat="1" ht="12">
      <c r="A19" s="1" t="s">
        <v>169</v>
      </c>
      <c r="B19" s="1" t="s">
        <v>7</v>
      </c>
      <c r="C19" s="7">
        <v>52</v>
      </c>
      <c r="D19" s="8">
        <v>0.75</v>
      </c>
      <c r="E19" s="9">
        <f t="shared" si="1"/>
        <v>39</v>
      </c>
    </row>
    <row r="20" spans="1:5" s="1" customFormat="1" ht="12">
      <c r="A20" s="1" t="s">
        <v>172</v>
      </c>
      <c r="B20" s="1" t="s">
        <v>7</v>
      </c>
      <c r="C20" s="7">
        <v>59</v>
      </c>
      <c r="D20" s="8">
        <v>0.75</v>
      </c>
      <c r="E20" s="9">
        <f t="shared" si="1"/>
        <v>44.25</v>
      </c>
    </row>
    <row r="21" spans="1:5" s="1" customFormat="1" ht="12">
      <c r="A21" s="1" t="s">
        <v>274</v>
      </c>
      <c r="B21" s="1" t="s">
        <v>213</v>
      </c>
      <c r="C21" s="7">
        <v>45</v>
      </c>
      <c r="D21" s="8">
        <v>0.75</v>
      </c>
      <c r="E21" s="9">
        <f t="shared" si="1"/>
        <v>33.75</v>
      </c>
    </row>
    <row r="22" spans="1:5" ht="14.25">
      <c r="A22" s="1" t="s">
        <v>23</v>
      </c>
      <c r="B22" s="1" t="s">
        <v>24</v>
      </c>
      <c r="C22" s="7">
        <v>4.35</v>
      </c>
      <c r="D22" s="8">
        <v>1</v>
      </c>
      <c r="E22" s="9">
        <f t="shared" si="1"/>
        <v>4.35</v>
      </c>
    </row>
    <row r="23" ht="14.25">
      <c r="E23">
        <f>SUM(E17:E22)</f>
        <v>214.35</v>
      </c>
    </row>
    <row r="25" spans="1:5" ht="14.25">
      <c r="A25" s="2" t="s">
        <v>33</v>
      </c>
      <c r="B25" s="3"/>
      <c r="C25" s="3"/>
      <c r="D25" s="3"/>
      <c r="E25" s="3"/>
    </row>
    <row r="26" spans="1:7" ht="14.25">
      <c r="A26" s="4" t="s">
        <v>1</v>
      </c>
      <c r="B26" s="4" t="s">
        <v>2</v>
      </c>
      <c r="C26" s="5" t="s">
        <v>3</v>
      </c>
      <c r="D26" s="6" t="s">
        <v>4</v>
      </c>
      <c r="E26" s="5" t="s">
        <v>5</v>
      </c>
      <c r="F26" s="1"/>
      <c r="G26" s="1"/>
    </row>
    <row r="27" spans="1:5" s="1" customFormat="1" ht="12">
      <c r="A27" s="1" t="s">
        <v>180</v>
      </c>
      <c r="B27" s="1" t="s">
        <v>7</v>
      </c>
      <c r="C27" s="7">
        <v>45</v>
      </c>
      <c r="D27" s="8">
        <v>0.75</v>
      </c>
      <c r="E27" s="9">
        <f>C27*D27</f>
        <v>33.75</v>
      </c>
    </row>
    <row r="28" spans="1:5" s="1" customFormat="1" ht="12">
      <c r="A28" s="1" t="s">
        <v>178</v>
      </c>
      <c r="B28" s="1" t="s">
        <v>7</v>
      </c>
      <c r="C28" s="7">
        <v>39</v>
      </c>
      <c r="D28" s="8">
        <v>0.75</v>
      </c>
      <c r="E28" s="9">
        <f aca="true" t="shared" si="2" ref="E28:E35">C28*D28</f>
        <v>29.25</v>
      </c>
    </row>
    <row r="29" spans="1:5" s="1" customFormat="1" ht="12">
      <c r="A29" s="1" t="s">
        <v>179</v>
      </c>
      <c r="B29" s="1" t="s">
        <v>7</v>
      </c>
      <c r="C29" s="7">
        <v>16</v>
      </c>
      <c r="D29" s="8">
        <v>0.75</v>
      </c>
      <c r="E29" s="9">
        <f t="shared" si="2"/>
        <v>12</v>
      </c>
    </row>
    <row r="30" spans="1:5" s="1" customFormat="1" ht="12">
      <c r="A30" s="1" t="s">
        <v>174</v>
      </c>
      <c r="B30" s="1" t="s">
        <v>7</v>
      </c>
      <c r="C30" s="7">
        <v>72</v>
      </c>
      <c r="D30" s="8">
        <v>0.75</v>
      </c>
      <c r="E30" s="9">
        <f t="shared" si="2"/>
        <v>54</v>
      </c>
    </row>
    <row r="31" spans="1:5" s="1" customFormat="1" ht="12">
      <c r="A31" s="1" t="s">
        <v>175</v>
      </c>
      <c r="B31" s="1" t="s">
        <v>7</v>
      </c>
      <c r="C31" s="7">
        <v>40</v>
      </c>
      <c r="D31" s="8">
        <v>0.75</v>
      </c>
      <c r="E31" s="9">
        <f t="shared" si="2"/>
        <v>30</v>
      </c>
    </row>
    <row r="32" spans="1:5" s="1" customFormat="1" ht="12">
      <c r="A32" s="1" t="s">
        <v>176</v>
      </c>
      <c r="B32" s="1" t="s">
        <v>7</v>
      </c>
      <c r="C32" s="7">
        <v>78</v>
      </c>
      <c r="D32" s="8">
        <v>0.75</v>
      </c>
      <c r="E32" s="9">
        <f t="shared" si="2"/>
        <v>58.5</v>
      </c>
    </row>
    <row r="33" spans="1:5" s="1" customFormat="1" ht="12">
      <c r="A33" s="1" t="s">
        <v>177</v>
      </c>
      <c r="B33" s="1" t="s">
        <v>7</v>
      </c>
      <c r="C33" s="7">
        <v>33</v>
      </c>
      <c r="D33" s="8">
        <v>0.75</v>
      </c>
      <c r="E33" s="9">
        <f t="shared" si="2"/>
        <v>24.75</v>
      </c>
    </row>
    <row r="34" spans="1:5" s="1" customFormat="1" ht="12">
      <c r="A34" s="1" t="s">
        <v>274</v>
      </c>
      <c r="B34" s="1" t="s">
        <v>213</v>
      </c>
      <c r="C34" s="7">
        <v>45</v>
      </c>
      <c r="D34" s="8">
        <v>0.75</v>
      </c>
      <c r="E34" s="9">
        <f t="shared" si="2"/>
        <v>33.75</v>
      </c>
    </row>
    <row r="35" spans="1:5" ht="14.25">
      <c r="A35" s="1" t="s">
        <v>23</v>
      </c>
      <c r="B35" s="1" t="s">
        <v>24</v>
      </c>
      <c r="C35" s="7">
        <v>4.35</v>
      </c>
      <c r="D35" s="8">
        <v>1</v>
      </c>
      <c r="E35" s="9">
        <f t="shared" si="2"/>
        <v>4.35</v>
      </c>
    </row>
    <row r="36" ht="14.25">
      <c r="E36">
        <f>SUM(E27:E35)</f>
        <v>280.35</v>
      </c>
    </row>
    <row r="38" spans="1:5" ht="14.25">
      <c r="A38" s="2" t="s">
        <v>40</v>
      </c>
      <c r="B38" s="3"/>
      <c r="C38" s="3"/>
      <c r="D38" s="3"/>
      <c r="E38" s="3"/>
    </row>
    <row r="39" spans="1:7" ht="14.25">
      <c r="A39" s="4" t="s">
        <v>1</v>
      </c>
      <c r="B39" s="4" t="s">
        <v>2</v>
      </c>
      <c r="C39" s="5" t="s">
        <v>3</v>
      </c>
      <c r="D39" s="6" t="s">
        <v>4</v>
      </c>
      <c r="E39" s="5" t="s">
        <v>5</v>
      </c>
      <c r="F39" s="1"/>
      <c r="G39" s="1"/>
    </row>
    <row r="40" spans="1:5" s="1" customFormat="1" ht="12">
      <c r="A40" s="1" t="s">
        <v>298</v>
      </c>
      <c r="B40" s="1" t="s">
        <v>7</v>
      </c>
      <c r="C40" s="7">
        <v>72</v>
      </c>
      <c r="D40" s="8">
        <v>0.75</v>
      </c>
      <c r="E40" s="9">
        <f>C40*D40</f>
        <v>54</v>
      </c>
    </row>
    <row r="41" spans="1:5" s="1" customFormat="1" ht="12">
      <c r="A41" s="1" t="s">
        <v>185</v>
      </c>
      <c r="B41" s="1" t="s">
        <v>7</v>
      </c>
      <c r="C41" s="7">
        <v>89</v>
      </c>
      <c r="D41" s="8">
        <v>0.75</v>
      </c>
      <c r="E41" s="9">
        <f>C41*D41</f>
        <v>66.75</v>
      </c>
    </row>
    <row r="42" spans="1:5" s="1" customFormat="1" ht="12">
      <c r="A42" s="1" t="s">
        <v>299</v>
      </c>
      <c r="B42" s="1" t="s">
        <v>7</v>
      </c>
      <c r="C42" s="7">
        <v>118</v>
      </c>
      <c r="D42" s="8">
        <v>0.75</v>
      </c>
      <c r="E42" s="9">
        <f>C42*D42</f>
        <v>88.5</v>
      </c>
    </row>
    <row r="43" spans="1:5" s="1" customFormat="1" ht="12">
      <c r="A43" s="1" t="s">
        <v>274</v>
      </c>
      <c r="B43" s="1" t="s">
        <v>213</v>
      </c>
      <c r="C43" s="7">
        <v>45</v>
      </c>
      <c r="D43" s="8">
        <v>0.75</v>
      </c>
      <c r="E43" s="9">
        <f>C43*D43</f>
        <v>33.75</v>
      </c>
    </row>
    <row r="44" spans="1:5" ht="14.25">
      <c r="A44" s="1" t="s">
        <v>23</v>
      </c>
      <c r="B44" s="1" t="s">
        <v>24</v>
      </c>
      <c r="C44" s="7">
        <v>4.35</v>
      </c>
      <c r="D44" s="8">
        <v>1</v>
      </c>
      <c r="E44" s="9">
        <f>C44*D44</f>
        <v>4.35</v>
      </c>
    </row>
    <row r="45" ht="14.25">
      <c r="E45">
        <f>SUM(E40:E44)</f>
        <v>247.35</v>
      </c>
    </row>
    <row r="47" spans="1:5" ht="14.25">
      <c r="A47" s="2" t="s">
        <v>42</v>
      </c>
      <c r="B47" s="3"/>
      <c r="C47" s="3"/>
      <c r="D47" s="3"/>
      <c r="E47" s="3"/>
    </row>
    <row r="48" spans="1:7" ht="14.25">
      <c r="A48" s="4" t="s">
        <v>1</v>
      </c>
      <c r="B48" s="4" t="s">
        <v>2</v>
      </c>
      <c r="C48" s="5" t="s">
        <v>3</v>
      </c>
      <c r="D48" s="6" t="s">
        <v>4</v>
      </c>
      <c r="E48" s="5" t="s">
        <v>5</v>
      </c>
      <c r="F48" s="1"/>
      <c r="G48" s="1"/>
    </row>
    <row r="49" spans="1:5" s="1" customFormat="1" ht="12">
      <c r="A49" s="1" t="s">
        <v>187</v>
      </c>
      <c r="B49" s="1" t="s">
        <v>7</v>
      </c>
      <c r="C49" s="7">
        <v>58</v>
      </c>
      <c r="D49" s="8">
        <v>0.75</v>
      </c>
      <c r="E49" s="9">
        <f aca="true" t="shared" si="3" ref="E49:E54">C49*D49</f>
        <v>43.5</v>
      </c>
    </row>
    <row r="50" spans="1:5" s="1" customFormat="1" ht="12">
      <c r="A50" s="1" t="s">
        <v>188</v>
      </c>
      <c r="B50" s="1" t="s">
        <v>7</v>
      </c>
      <c r="C50" s="7">
        <v>29</v>
      </c>
      <c r="D50" s="8">
        <v>0.75</v>
      </c>
      <c r="E50" s="9">
        <f t="shared" si="3"/>
        <v>21.75</v>
      </c>
    </row>
    <row r="51" spans="1:5" s="1" customFormat="1" ht="12">
      <c r="A51" s="1" t="s">
        <v>186</v>
      </c>
      <c r="B51" s="1" t="s">
        <v>7</v>
      </c>
      <c r="C51" s="7">
        <v>66</v>
      </c>
      <c r="D51" s="8">
        <v>0.75</v>
      </c>
      <c r="E51" s="9">
        <f t="shared" si="3"/>
        <v>49.5</v>
      </c>
    </row>
    <row r="52" spans="1:5" s="1" customFormat="1" ht="12">
      <c r="A52" s="1" t="s">
        <v>76</v>
      </c>
      <c r="B52" s="1" t="s">
        <v>77</v>
      </c>
      <c r="C52" s="7">
        <v>49.9</v>
      </c>
      <c r="D52" s="8">
        <v>0.75</v>
      </c>
      <c r="E52" s="9">
        <f t="shared" si="3"/>
        <v>37.425</v>
      </c>
    </row>
    <row r="53" spans="1:5" s="1" customFormat="1" ht="12">
      <c r="A53" s="1" t="s">
        <v>274</v>
      </c>
      <c r="B53" s="1" t="s">
        <v>213</v>
      </c>
      <c r="C53" s="7">
        <v>45</v>
      </c>
      <c r="D53" s="8">
        <v>0.75</v>
      </c>
      <c r="E53" s="9">
        <f t="shared" si="3"/>
        <v>33.75</v>
      </c>
    </row>
    <row r="54" spans="1:5" ht="14.25">
      <c r="A54" s="1" t="s">
        <v>23</v>
      </c>
      <c r="B54" s="1" t="s">
        <v>24</v>
      </c>
      <c r="C54" s="7">
        <v>4.35</v>
      </c>
      <c r="D54" s="8">
        <v>1</v>
      </c>
      <c r="E54" s="9">
        <f t="shared" si="3"/>
        <v>4.35</v>
      </c>
    </row>
    <row r="55" ht="14.25">
      <c r="E55">
        <v>190.28</v>
      </c>
    </row>
    <row r="57" spans="1:5" ht="14.25">
      <c r="A57" s="2" t="s">
        <v>47</v>
      </c>
      <c r="B57" s="3"/>
      <c r="C57" s="3"/>
      <c r="D57" s="3"/>
      <c r="E57" s="3"/>
    </row>
    <row r="58" spans="1:7" ht="14.25">
      <c r="A58" s="4" t="s">
        <v>1</v>
      </c>
      <c r="B58" s="4" t="s">
        <v>2</v>
      </c>
      <c r="C58" s="5" t="s">
        <v>3</v>
      </c>
      <c r="D58" s="6" t="s">
        <v>4</v>
      </c>
      <c r="E58" s="5" t="s">
        <v>5</v>
      </c>
      <c r="F58" s="1"/>
      <c r="G58" s="1"/>
    </row>
    <row r="59" spans="1:5" s="1" customFormat="1" ht="12">
      <c r="A59" s="1" t="s">
        <v>189</v>
      </c>
      <c r="B59" s="1" t="s">
        <v>7</v>
      </c>
      <c r="C59" s="7">
        <v>43</v>
      </c>
      <c r="D59" s="8">
        <v>0.75</v>
      </c>
      <c r="E59" s="9">
        <f>C59*D59</f>
        <v>32.25</v>
      </c>
    </row>
    <row r="60" spans="1:5" s="1" customFormat="1" ht="12">
      <c r="A60" s="1" t="s">
        <v>190</v>
      </c>
      <c r="B60" s="1" t="s">
        <v>53</v>
      </c>
      <c r="C60" s="7">
        <v>68</v>
      </c>
      <c r="D60" s="8">
        <v>0.75</v>
      </c>
      <c r="E60" s="9">
        <f>C60*D60</f>
        <v>51</v>
      </c>
    </row>
    <row r="61" spans="1:5" s="1" customFormat="1" ht="12">
      <c r="A61" s="1" t="s">
        <v>274</v>
      </c>
      <c r="B61" s="1" t="s">
        <v>213</v>
      </c>
      <c r="C61" s="7">
        <v>45</v>
      </c>
      <c r="D61" s="8">
        <v>0.75</v>
      </c>
      <c r="E61" s="9">
        <f>C61*D61</f>
        <v>33.75</v>
      </c>
    </row>
    <row r="62" spans="1:5" ht="14.25">
      <c r="A62" s="1" t="s">
        <v>300</v>
      </c>
      <c r="B62" s="1" t="s">
        <v>22</v>
      </c>
      <c r="C62" s="7">
        <v>6</v>
      </c>
      <c r="D62" s="8">
        <v>1</v>
      </c>
      <c r="E62" s="9">
        <f>C62*D62</f>
        <v>6</v>
      </c>
    </row>
    <row r="63" spans="1:5" ht="14.25">
      <c r="A63" s="1" t="s">
        <v>23</v>
      </c>
      <c r="B63" s="1" t="s">
        <v>24</v>
      </c>
      <c r="C63" s="7">
        <v>4.35</v>
      </c>
      <c r="D63" s="8">
        <v>1</v>
      </c>
      <c r="E63" s="9">
        <f>C63*D63</f>
        <v>4.35</v>
      </c>
    </row>
    <row r="64" ht="14.25">
      <c r="E64">
        <f>SUM(E59:E63)</f>
        <v>127.35</v>
      </c>
    </row>
    <row r="66" spans="1:5" ht="14.25">
      <c r="A66" s="2" t="s">
        <v>54</v>
      </c>
      <c r="B66" s="3"/>
      <c r="C66" s="3"/>
      <c r="D66" s="3"/>
      <c r="E66" s="3"/>
    </row>
    <row r="67" spans="1:7" ht="14.25">
      <c r="A67" s="4" t="s">
        <v>1</v>
      </c>
      <c r="B67" s="4" t="s">
        <v>2</v>
      </c>
      <c r="C67" s="5" t="s">
        <v>3</v>
      </c>
      <c r="D67" s="6" t="s">
        <v>4</v>
      </c>
      <c r="E67" s="5" t="s">
        <v>5</v>
      </c>
      <c r="F67" s="1"/>
      <c r="G67" s="1"/>
    </row>
    <row r="68" spans="1:5" s="1" customFormat="1" ht="12">
      <c r="A68" s="1" t="s">
        <v>301</v>
      </c>
      <c r="B68" s="1" t="s">
        <v>7</v>
      </c>
      <c r="C68" s="7">
        <v>36</v>
      </c>
      <c r="D68" s="8">
        <v>0.75</v>
      </c>
      <c r="E68" s="9">
        <f>C68*D68</f>
        <v>27</v>
      </c>
    </row>
    <row r="69" spans="1:5" s="1" customFormat="1" ht="12">
      <c r="A69" s="1" t="s">
        <v>191</v>
      </c>
      <c r="B69" s="1" t="s">
        <v>7</v>
      </c>
      <c r="C69" s="7">
        <v>18</v>
      </c>
      <c r="D69" s="8">
        <v>0.75</v>
      </c>
      <c r="E69" s="9">
        <f>C69*D69</f>
        <v>13.5</v>
      </c>
    </row>
    <row r="70" spans="1:5" s="1" customFormat="1" ht="12">
      <c r="A70" s="1" t="s">
        <v>302</v>
      </c>
      <c r="B70" s="1" t="s">
        <v>7</v>
      </c>
      <c r="C70" s="7">
        <v>42</v>
      </c>
      <c r="D70" s="8">
        <v>0.75</v>
      </c>
      <c r="E70" s="9">
        <f>C70*D70</f>
        <v>31.5</v>
      </c>
    </row>
    <row r="71" spans="1:5" s="1" customFormat="1" ht="12">
      <c r="A71" s="1" t="s">
        <v>274</v>
      </c>
      <c r="B71" s="1" t="s">
        <v>213</v>
      </c>
      <c r="C71" s="7">
        <v>45</v>
      </c>
      <c r="D71" s="8">
        <v>0.75</v>
      </c>
      <c r="E71" s="9">
        <f>C71*D71</f>
        <v>33.75</v>
      </c>
    </row>
    <row r="72" spans="1:5" ht="14.25">
      <c r="A72" s="1" t="s">
        <v>23</v>
      </c>
      <c r="B72" s="1" t="s">
        <v>24</v>
      </c>
      <c r="C72" s="7">
        <v>4.35</v>
      </c>
      <c r="D72" s="8">
        <v>1</v>
      </c>
      <c r="E72" s="9">
        <f>C72*D72</f>
        <v>4.35</v>
      </c>
    </row>
    <row r="73" ht="14.25">
      <c r="E73">
        <f>SUM(E68:E72)</f>
        <v>110.1</v>
      </c>
    </row>
    <row r="75" spans="1:5" ht="14.25">
      <c r="A75" s="2" t="s">
        <v>60</v>
      </c>
      <c r="B75" s="3"/>
      <c r="C75" s="3"/>
      <c r="D75" s="3"/>
      <c r="E75" s="3"/>
    </row>
    <row r="76" spans="1:7" ht="14.25">
      <c r="A76" s="4" t="s">
        <v>1</v>
      </c>
      <c r="B76" s="4" t="s">
        <v>2</v>
      </c>
      <c r="C76" s="5" t="s">
        <v>3</v>
      </c>
      <c r="D76" s="6" t="s">
        <v>4</v>
      </c>
      <c r="E76" s="5" t="s">
        <v>5</v>
      </c>
      <c r="F76" s="1"/>
      <c r="G76" s="1"/>
    </row>
    <row r="77" spans="1:5" s="1" customFormat="1" ht="12">
      <c r="A77" s="1" t="s">
        <v>303</v>
      </c>
      <c r="B77" s="1" t="s">
        <v>28</v>
      </c>
      <c r="C77" s="7">
        <v>95</v>
      </c>
      <c r="D77" s="8">
        <v>0.75</v>
      </c>
      <c r="E77" s="9">
        <f>C77*D77</f>
        <v>71.25</v>
      </c>
    </row>
    <row r="78" spans="1:5" s="1" customFormat="1" ht="12">
      <c r="A78" s="1" t="s">
        <v>282</v>
      </c>
      <c r="B78" s="1" t="s">
        <v>7</v>
      </c>
      <c r="C78" s="7">
        <v>66</v>
      </c>
      <c r="D78" s="8">
        <v>0.75</v>
      </c>
      <c r="E78" s="9">
        <f aca="true" t="shared" si="4" ref="E78:E84">C78*D78</f>
        <v>49.5</v>
      </c>
    </row>
    <row r="79" spans="1:5" s="1" customFormat="1" ht="12">
      <c r="A79" s="1" t="s">
        <v>281</v>
      </c>
      <c r="B79" s="1" t="s">
        <v>7</v>
      </c>
      <c r="C79" s="7">
        <v>69</v>
      </c>
      <c r="D79" s="8">
        <v>0.75</v>
      </c>
      <c r="E79" s="9">
        <f t="shared" si="4"/>
        <v>51.75</v>
      </c>
    </row>
    <row r="80" spans="1:5" s="1" customFormat="1" ht="12">
      <c r="A80" s="1" t="s">
        <v>205</v>
      </c>
      <c r="B80" s="1" t="s">
        <v>7</v>
      </c>
      <c r="C80" s="7">
        <v>68</v>
      </c>
      <c r="D80" s="8">
        <v>0.75</v>
      </c>
      <c r="E80" s="9">
        <f t="shared" si="4"/>
        <v>51</v>
      </c>
    </row>
    <row r="81" spans="1:5" s="1" customFormat="1" ht="12">
      <c r="A81" s="1" t="s">
        <v>304</v>
      </c>
      <c r="B81" s="1" t="s">
        <v>7</v>
      </c>
      <c r="C81" s="7">
        <v>59</v>
      </c>
      <c r="D81" s="8">
        <v>0.75</v>
      </c>
      <c r="E81" s="9">
        <f t="shared" si="4"/>
        <v>44.25</v>
      </c>
    </row>
    <row r="82" spans="1:5" s="1" customFormat="1" ht="12">
      <c r="A82" s="1" t="s">
        <v>274</v>
      </c>
      <c r="B82" s="1" t="s">
        <v>213</v>
      </c>
      <c r="C82" s="7">
        <v>45</v>
      </c>
      <c r="D82" s="8">
        <v>0.75</v>
      </c>
      <c r="E82" s="9">
        <f t="shared" si="4"/>
        <v>33.75</v>
      </c>
    </row>
    <row r="83" spans="1:5" s="10" customFormat="1" ht="12">
      <c r="A83" s="1" t="s">
        <v>209</v>
      </c>
      <c r="B83" s="1" t="s">
        <v>22</v>
      </c>
      <c r="C83" s="7">
        <v>6</v>
      </c>
      <c r="D83" s="8">
        <v>1</v>
      </c>
      <c r="E83" s="9">
        <f t="shared" si="4"/>
        <v>6</v>
      </c>
    </row>
    <row r="84" spans="1:5" ht="14.25">
      <c r="A84" s="1" t="s">
        <v>23</v>
      </c>
      <c r="B84" s="1" t="s">
        <v>24</v>
      </c>
      <c r="C84" s="7">
        <v>4.35</v>
      </c>
      <c r="D84" s="8">
        <v>1</v>
      </c>
      <c r="E84" s="9">
        <f t="shared" si="4"/>
        <v>4.35</v>
      </c>
    </row>
    <row r="85" ht="14.25">
      <c r="E85">
        <f>SUM(E77:E84)</f>
        <v>311.85</v>
      </c>
    </row>
    <row r="87" spans="1:5" ht="14.25">
      <c r="A87" s="2" t="s">
        <v>66</v>
      </c>
      <c r="B87" s="3"/>
      <c r="C87" s="3"/>
      <c r="D87" s="3"/>
      <c r="E87" s="3"/>
    </row>
    <row r="88" spans="1:7" ht="14.25">
      <c r="A88" s="4" t="s">
        <v>1</v>
      </c>
      <c r="B88" s="4" t="s">
        <v>2</v>
      </c>
      <c r="C88" s="5" t="s">
        <v>3</v>
      </c>
      <c r="D88" s="6" t="s">
        <v>4</v>
      </c>
      <c r="E88" s="5" t="s">
        <v>5</v>
      </c>
      <c r="F88" s="1"/>
      <c r="G88" s="1"/>
    </row>
    <row r="89" spans="1:5" s="1" customFormat="1" ht="12">
      <c r="A89" s="1" t="s">
        <v>303</v>
      </c>
      <c r="B89" s="1" t="s">
        <v>28</v>
      </c>
      <c r="C89" s="7">
        <v>95</v>
      </c>
      <c r="D89" s="8">
        <v>0.75</v>
      </c>
      <c r="E89" s="9">
        <f>C89*D89</f>
        <v>71.25</v>
      </c>
    </row>
    <row r="90" spans="1:5" s="1" customFormat="1" ht="12">
      <c r="A90" s="1" t="s">
        <v>282</v>
      </c>
      <c r="B90" s="1" t="s">
        <v>7</v>
      </c>
      <c r="C90" s="7">
        <v>66</v>
      </c>
      <c r="D90" s="8">
        <v>0.75</v>
      </c>
      <c r="E90" s="9">
        <f aca="true" t="shared" si="5" ref="E90:E96">C90*D90</f>
        <v>49.5</v>
      </c>
    </row>
    <row r="91" spans="1:5" s="1" customFormat="1" ht="12">
      <c r="A91" s="1" t="s">
        <v>281</v>
      </c>
      <c r="B91" s="1" t="s">
        <v>7</v>
      </c>
      <c r="C91" s="7">
        <v>69</v>
      </c>
      <c r="D91" s="8">
        <v>0.75</v>
      </c>
      <c r="E91" s="9">
        <f t="shared" si="5"/>
        <v>51.75</v>
      </c>
    </row>
    <row r="92" spans="1:5" s="1" customFormat="1" ht="12">
      <c r="A92" s="1" t="s">
        <v>205</v>
      </c>
      <c r="B92" s="1" t="s">
        <v>7</v>
      </c>
      <c r="C92" s="7">
        <v>68</v>
      </c>
      <c r="D92" s="8">
        <v>0.75</v>
      </c>
      <c r="E92" s="9">
        <f t="shared" si="5"/>
        <v>51</v>
      </c>
    </row>
    <row r="93" spans="1:5" s="1" customFormat="1" ht="12">
      <c r="A93" s="1" t="s">
        <v>304</v>
      </c>
      <c r="B93" s="1" t="s">
        <v>7</v>
      </c>
      <c r="C93" s="7">
        <v>59</v>
      </c>
      <c r="D93" s="8">
        <v>0.75</v>
      </c>
      <c r="E93" s="9">
        <f t="shared" si="5"/>
        <v>44.25</v>
      </c>
    </row>
    <row r="94" spans="1:5" s="1" customFormat="1" ht="12">
      <c r="A94" s="1" t="s">
        <v>274</v>
      </c>
      <c r="B94" s="1" t="s">
        <v>213</v>
      </c>
      <c r="C94" s="7">
        <v>45</v>
      </c>
      <c r="D94" s="8">
        <v>0.75</v>
      </c>
      <c r="E94" s="9">
        <f t="shared" si="5"/>
        <v>33.75</v>
      </c>
    </row>
    <row r="95" spans="1:5" s="10" customFormat="1" ht="12">
      <c r="A95" s="1" t="s">
        <v>209</v>
      </c>
      <c r="B95" s="1" t="s">
        <v>22</v>
      </c>
      <c r="C95" s="7">
        <v>6</v>
      </c>
      <c r="D95" s="8">
        <v>1</v>
      </c>
      <c r="E95" s="9">
        <f t="shared" si="5"/>
        <v>6</v>
      </c>
    </row>
    <row r="96" spans="1:5" ht="14.25">
      <c r="A96" s="1" t="s">
        <v>23</v>
      </c>
      <c r="B96" s="1" t="s">
        <v>24</v>
      </c>
      <c r="C96" s="7">
        <v>4.35</v>
      </c>
      <c r="D96" s="8">
        <v>1</v>
      </c>
      <c r="E96" s="9">
        <f t="shared" si="5"/>
        <v>4.35</v>
      </c>
    </row>
    <row r="97" ht="14.25">
      <c r="E97">
        <f>SUM(E89:E96)</f>
        <v>311.85</v>
      </c>
    </row>
    <row r="99" spans="1:5" ht="14.25">
      <c r="A99" s="2" t="s">
        <v>67</v>
      </c>
      <c r="B99" s="3"/>
      <c r="C99" s="3"/>
      <c r="D99" s="3"/>
      <c r="E99" s="3"/>
    </row>
    <row r="100" spans="1:7" ht="14.25">
      <c r="A100" s="4" t="s">
        <v>1</v>
      </c>
      <c r="B100" s="4" t="s">
        <v>2</v>
      </c>
      <c r="C100" s="5" t="s">
        <v>3</v>
      </c>
      <c r="D100" s="6" t="s">
        <v>4</v>
      </c>
      <c r="E100" s="5" t="s">
        <v>5</v>
      </c>
      <c r="F100" s="1"/>
      <c r="G100" s="1"/>
    </row>
    <row r="101" spans="1:5" s="1" customFormat="1" ht="12">
      <c r="A101" s="1" t="s">
        <v>305</v>
      </c>
      <c r="B101" s="1" t="s">
        <v>112</v>
      </c>
      <c r="C101" s="7">
        <v>159</v>
      </c>
      <c r="D101" s="8">
        <v>0.75</v>
      </c>
      <c r="E101" s="9">
        <f aca="true" t="shared" si="6" ref="E101:E106">C101*D101</f>
        <v>119.25</v>
      </c>
    </row>
    <row r="102" spans="1:5" s="1" customFormat="1" ht="12">
      <c r="A102" s="1" t="s">
        <v>230</v>
      </c>
      <c r="B102" s="1" t="s">
        <v>15</v>
      </c>
      <c r="C102" s="7">
        <v>69.8</v>
      </c>
      <c r="D102" s="8">
        <v>0.75</v>
      </c>
      <c r="E102" s="9">
        <f t="shared" si="6"/>
        <v>52.349999999999994</v>
      </c>
    </row>
    <row r="103" spans="1:5" s="1" customFormat="1" ht="12">
      <c r="A103" s="1" t="s">
        <v>306</v>
      </c>
      <c r="B103" s="1" t="s">
        <v>7</v>
      </c>
      <c r="C103" s="7">
        <v>58</v>
      </c>
      <c r="D103" s="8">
        <v>0.75</v>
      </c>
      <c r="E103" s="9">
        <f t="shared" si="6"/>
        <v>43.5</v>
      </c>
    </row>
    <row r="104" spans="1:5" s="1" customFormat="1" ht="12">
      <c r="A104" s="1" t="s">
        <v>274</v>
      </c>
      <c r="B104" s="1" t="s">
        <v>213</v>
      </c>
      <c r="C104" s="7">
        <v>45</v>
      </c>
      <c r="D104" s="8">
        <v>0.75</v>
      </c>
      <c r="E104" s="9">
        <f t="shared" si="6"/>
        <v>33.75</v>
      </c>
    </row>
    <row r="105" spans="1:5" ht="14.25">
      <c r="A105" s="1" t="s">
        <v>307</v>
      </c>
      <c r="B105" s="1" t="s">
        <v>22</v>
      </c>
      <c r="C105" s="7">
        <v>6</v>
      </c>
      <c r="D105" s="8">
        <v>1</v>
      </c>
      <c r="E105" s="9">
        <f t="shared" si="6"/>
        <v>6</v>
      </c>
    </row>
    <row r="106" spans="1:5" ht="14.25">
      <c r="A106" s="1" t="s">
        <v>23</v>
      </c>
      <c r="B106" s="1" t="s">
        <v>24</v>
      </c>
      <c r="C106" s="7">
        <v>4.35</v>
      </c>
      <c r="D106" s="8">
        <v>1</v>
      </c>
      <c r="E106" s="9">
        <f t="shared" si="6"/>
        <v>4.35</v>
      </c>
    </row>
    <row r="107" ht="14.25">
      <c r="E107">
        <f>SUM(E101:E106)</f>
        <v>259.2</v>
      </c>
    </row>
    <row r="109" spans="1:5" ht="14.25">
      <c r="A109" s="2" t="s">
        <v>74</v>
      </c>
      <c r="B109" s="3"/>
      <c r="C109" s="3"/>
      <c r="D109" s="3"/>
      <c r="E109" s="3"/>
    </row>
    <row r="110" spans="1:7" ht="14.25">
      <c r="A110" s="4" t="s">
        <v>1</v>
      </c>
      <c r="B110" s="4" t="s">
        <v>2</v>
      </c>
      <c r="C110" s="5" t="s">
        <v>3</v>
      </c>
      <c r="D110" s="6" t="s">
        <v>4</v>
      </c>
      <c r="E110" s="5" t="s">
        <v>5</v>
      </c>
      <c r="F110" s="1"/>
      <c r="G110" s="1"/>
    </row>
    <row r="111" spans="1:5" s="1" customFormat="1" ht="12">
      <c r="A111" s="1" t="s">
        <v>305</v>
      </c>
      <c r="B111" s="1" t="s">
        <v>112</v>
      </c>
      <c r="C111" s="7">
        <v>159</v>
      </c>
      <c r="D111" s="8">
        <v>0.75</v>
      </c>
      <c r="E111" s="9">
        <f aca="true" t="shared" si="7" ref="E111:E116">C111*D111</f>
        <v>119.25</v>
      </c>
    </row>
    <row r="112" spans="1:5" s="1" customFormat="1" ht="12">
      <c r="A112" s="1" t="s">
        <v>308</v>
      </c>
      <c r="B112" s="1" t="s">
        <v>37</v>
      </c>
      <c r="C112" s="7">
        <v>65</v>
      </c>
      <c r="D112" s="8">
        <v>0.75</v>
      </c>
      <c r="E112" s="9">
        <f t="shared" si="7"/>
        <v>48.75</v>
      </c>
    </row>
    <row r="113" spans="1:5" s="1" customFormat="1" ht="12">
      <c r="A113" s="1" t="s">
        <v>306</v>
      </c>
      <c r="B113" s="1" t="s">
        <v>7</v>
      </c>
      <c r="C113" s="7">
        <v>58</v>
      </c>
      <c r="D113" s="8">
        <v>0.75</v>
      </c>
      <c r="E113" s="9">
        <f t="shared" si="7"/>
        <v>43.5</v>
      </c>
    </row>
    <row r="114" spans="1:5" s="1" customFormat="1" ht="12">
      <c r="A114" s="1" t="s">
        <v>309</v>
      </c>
      <c r="B114" s="1" t="s">
        <v>7</v>
      </c>
      <c r="C114" s="7">
        <v>72</v>
      </c>
      <c r="D114" s="8">
        <v>0.75</v>
      </c>
      <c r="E114" s="9">
        <f t="shared" si="7"/>
        <v>54</v>
      </c>
    </row>
    <row r="115" spans="1:5" s="1" customFormat="1" ht="12">
      <c r="A115" s="1" t="s">
        <v>274</v>
      </c>
      <c r="B115" s="1" t="s">
        <v>213</v>
      </c>
      <c r="C115" s="7">
        <v>45</v>
      </c>
      <c r="D115" s="8">
        <v>0.75</v>
      </c>
      <c r="E115" s="9">
        <f t="shared" si="7"/>
        <v>33.75</v>
      </c>
    </row>
    <row r="116" spans="1:5" ht="14.25">
      <c r="A116" s="1" t="s">
        <v>23</v>
      </c>
      <c r="B116" s="1" t="s">
        <v>24</v>
      </c>
      <c r="C116" s="7">
        <v>4.35</v>
      </c>
      <c r="D116" s="8">
        <v>1</v>
      </c>
      <c r="E116" s="9">
        <f t="shared" si="7"/>
        <v>4.35</v>
      </c>
    </row>
    <row r="117" ht="14.25">
      <c r="E117">
        <f>SUM(E111:E116)</f>
        <v>303.6</v>
      </c>
    </row>
    <row r="119" spans="1:5" ht="14.25">
      <c r="A119" s="2" t="s">
        <v>75</v>
      </c>
      <c r="B119" s="3"/>
      <c r="C119" s="3"/>
      <c r="D119" s="3"/>
      <c r="E119" s="3"/>
    </row>
    <row r="120" spans="1:7" ht="14.25">
      <c r="A120" s="4" t="s">
        <v>1</v>
      </c>
      <c r="B120" s="4" t="s">
        <v>2</v>
      </c>
      <c r="C120" s="5" t="s">
        <v>3</v>
      </c>
      <c r="D120" s="6" t="s">
        <v>4</v>
      </c>
      <c r="E120" s="5" t="s">
        <v>5</v>
      </c>
      <c r="F120" s="1"/>
      <c r="G120" s="1"/>
    </row>
    <row r="121" spans="1:5" s="1" customFormat="1" ht="12">
      <c r="A121" s="1" t="s">
        <v>274</v>
      </c>
      <c r="B121" s="1" t="s">
        <v>213</v>
      </c>
      <c r="C121" s="7">
        <v>45</v>
      </c>
      <c r="D121" s="8">
        <v>0.75</v>
      </c>
      <c r="E121" s="9">
        <f>C121*D121</f>
        <v>33.75</v>
      </c>
    </row>
    <row r="122" spans="1:5" ht="14.25">
      <c r="A122" s="1" t="s">
        <v>23</v>
      </c>
      <c r="B122" s="1" t="s">
        <v>24</v>
      </c>
      <c r="C122" s="7">
        <v>4.35</v>
      </c>
      <c r="D122" s="8">
        <v>1</v>
      </c>
      <c r="E122" s="9">
        <f>C122*D122</f>
        <v>4.35</v>
      </c>
    </row>
    <row r="123" ht="14.25">
      <c r="E123">
        <f>SUM(E121:E122)</f>
        <v>38.1</v>
      </c>
    </row>
    <row r="125" spans="1:5" ht="14.25">
      <c r="A125" s="2" t="s">
        <v>81</v>
      </c>
      <c r="B125" s="3"/>
      <c r="C125" s="3"/>
      <c r="D125" s="3"/>
      <c r="E125" s="3"/>
    </row>
    <row r="126" spans="1:7" ht="14.25">
      <c r="A126" s="4" t="s">
        <v>1</v>
      </c>
      <c r="B126" s="4" t="s">
        <v>2</v>
      </c>
      <c r="C126" s="5" t="s">
        <v>3</v>
      </c>
      <c r="D126" s="6" t="s">
        <v>4</v>
      </c>
      <c r="E126" s="5" t="s">
        <v>5</v>
      </c>
      <c r="F126" s="1"/>
      <c r="G126" s="1"/>
    </row>
    <row r="127" spans="1:5" s="1" customFormat="1" ht="12">
      <c r="A127" s="1" t="s">
        <v>310</v>
      </c>
      <c r="B127" s="1" t="s">
        <v>15</v>
      </c>
      <c r="C127" s="7">
        <v>48</v>
      </c>
      <c r="D127" s="8">
        <v>0.75</v>
      </c>
      <c r="E127" s="9">
        <f>C127*D127</f>
        <v>36</v>
      </c>
    </row>
    <row r="128" spans="1:5" s="1" customFormat="1" ht="12">
      <c r="A128" s="1" t="s">
        <v>311</v>
      </c>
      <c r="B128" s="1" t="s">
        <v>13</v>
      </c>
      <c r="C128" s="7">
        <v>46</v>
      </c>
      <c r="D128" s="8">
        <v>0.78</v>
      </c>
      <c r="E128" s="9">
        <f aca="true" t="shared" si="8" ref="E128:E133">C128*D128</f>
        <v>35.88</v>
      </c>
    </row>
    <row r="129" spans="1:5" s="1" customFormat="1" ht="12">
      <c r="A129" s="1" t="s">
        <v>88</v>
      </c>
      <c r="B129" s="1" t="s">
        <v>7</v>
      </c>
      <c r="C129" s="7">
        <v>69</v>
      </c>
      <c r="D129" s="8">
        <v>0.75</v>
      </c>
      <c r="E129" s="9">
        <f t="shared" si="8"/>
        <v>51.75</v>
      </c>
    </row>
    <row r="130" spans="1:5" s="1" customFormat="1" ht="12">
      <c r="A130" s="1" t="s">
        <v>312</v>
      </c>
      <c r="B130" s="1" t="s">
        <v>254</v>
      </c>
      <c r="C130" s="7">
        <v>58</v>
      </c>
      <c r="D130" s="8">
        <v>0.78</v>
      </c>
      <c r="E130" s="9">
        <f t="shared" si="8"/>
        <v>45.24</v>
      </c>
    </row>
    <row r="131" spans="1:5" s="1" customFormat="1" ht="12">
      <c r="A131" s="1" t="s">
        <v>313</v>
      </c>
      <c r="B131" s="1" t="s">
        <v>15</v>
      </c>
      <c r="C131" s="7">
        <v>88</v>
      </c>
      <c r="D131" s="8">
        <v>0.75</v>
      </c>
      <c r="E131" s="9">
        <f t="shared" si="8"/>
        <v>66</v>
      </c>
    </row>
    <row r="132" spans="1:5" s="1" customFormat="1" ht="12">
      <c r="A132" s="1" t="s">
        <v>274</v>
      </c>
      <c r="B132" s="1" t="s">
        <v>213</v>
      </c>
      <c r="C132" s="7">
        <v>45</v>
      </c>
      <c r="D132" s="8">
        <v>0.75</v>
      </c>
      <c r="E132" s="9">
        <f t="shared" si="8"/>
        <v>33.75</v>
      </c>
    </row>
    <row r="133" spans="1:5" ht="14.25">
      <c r="A133" s="1" t="s">
        <v>23</v>
      </c>
      <c r="B133" s="1" t="s">
        <v>24</v>
      </c>
      <c r="C133" s="7">
        <v>4.35</v>
      </c>
      <c r="D133" s="8">
        <v>1</v>
      </c>
      <c r="E133" s="9">
        <f t="shared" si="8"/>
        <v>4.35</v>
      </c>
    </row>
    <row r="134" ht="14.25">
      <c r="E134">
        <f>SUM(E127:E133)</f>
        <v>272.97</v>
      </c>
    </row>
    <row r="135" spans="1:5" ht="14.25">
      <c r="A135" s="2" t="s">
        <v>87</v>
      </c>
      <c r="B135" s="3"/>
      <c r="C135" s="3"/>
      <c r="D135" s="3"/>
      <c r="E135" s="3"/>
    </row>
    <row r="136" spans="1:7" ht="14.25">
      <c r="A136" s="4" t="s">
        <v>1</v>
      </c>
      <c r="B136" s="4" t="s">
        <v>2</v>
      </c>
      <c r="C136" s="5" t="s">
        <v>3</v>
      </c>
      <c r="D136" s="6" t="s">
        <v>4</v>
      </c>
      <c r="E136" s="5" t="s">
        <v>5</v>
      </c>
      <c r="F136" s="1"/>
      <c r="G136" s="1"/>
    </row>
    <row r="137" spans="1:5" s="1" customFormat="1" ht="12">
      <c r="A137" s="1" t="s">
        <v>194</v>
      </c>
      <c r="B137" s="1" t="s">
        <v>7</v>
      </c>
      <c r="C137" s="7">
        <v>59</v>
      </c>
      <c r="D137" s="8">
        <v>0.75</v>
      </c>
      <c r="E137" s="9">
        <f>C137*D137</f>
        <v>44.25</v>
      </c>
    </row>
    <row r="138" spans="1:5" s="1" customFormat="1" ht="12">
      <c r="A138" s="1" t="s">
        <v>195</v>
      </c>
      <c r="B138" s="1" t="s">
        <v>7</v>
      </c>
      <c r="C138" s="7">
        <v>42</v>
      </c>
      <c r="D138" s="8">
        <v>0.75</v>
      </c>
      <c r="E138" s="9">
        <f>C138*D138</f>
        <v>31.5</v>
      </c>
    </row>
    <row r="139" spans="1:5" s="1" customFormat="1" ht="12">
      <c r="A139" s="1" t="s">
        <v>196</v>
      </c>
      <c r="B139" s="1" t="s">
        <v>7</v>
      </c>
      <c r="C139" s="7">
        <v>56</v>
      </c>
      <c r="D139" s="8">
        <v>0.75</v>
      </c>
      <c r="E139" s="9">
        <f>C139*D139</f>
        <v>42</v>
      </c>
    </row>
    <row r="140" spans="1:5" s="1" customFormat="1" ht="12">
      <c r="A140" s="1" t="s">
        <v>274</v>
      </c>
      <c r="B140" s="1" t="s">
        <v>213</v>
      </c>
      <c r="C140" s="7">
        <v>45</v>
      </c>
      <c r="D140" s="8">
        <v>0.75</v>
      </c>
      <c r="E140" s="9">
        <f>C140*D140</f>
        <v>33.75</v>
      </c>
    </row>
    <row r="141" spans="1:5" ht="14.25">
      <c r="A141" s="1" t="s">
        <v>23</v>
      </c>
      <c r="B141" s="1" t="s">
        <v>24</v>
      </c>
      <c r="C141" s="7">
        <v>4.35</v>
      </c>
      <c r="D141" s="8">
        <v>1</v>
      </c>
      <c r="E141" s="9">
        <f>C141*D141</f>
        <v>4.35</v>
      </c>
    </row>
    <row r="142" ht="14.25">
      <c r="E142">
        <f>SUM(E137:E141)</f>
        <v>155.85</v>
      </c>
    </row>
    <row r="144" spans="1:5" ht="14.25">
      <c r="A144" s="2" t="s">
        <v>90</v>
      </c>
      <c r="B144" s="3"/>
      <c r="C144" s="3"/>
      <c r="D144" s="3"/>
      <c r="E144" s="3"/>
    </row>
    <row r="145" spans="1:7" ht="14.25">
      <c r="A145" s="4" t="s">
        <v>1</v>
      </c>
      <c r="B145" s="4" t="s">
        <v>2</v>
      </c>
      <c r="C145" s="5" t="s">
        <v>3</v>
      </c>
      <c r="D145" s="6" t="s">
        <v>4</v>
      </c>
      <c r="E145" s="5" t="s">
        <v>5</v>
      </c>
      <c r="F145" s="1"/>
      <c r="G145" s="1"/>
    </row>
    <row r="146" spans="1:5" s="1" customFormat="1" ht="12">
      <c r="A146" s="1" t="s">
        <v>311</v>
      </c>
      <c r="B146" s="1" t="s">
        <v>13</v>
      </c>
      <c r="C146" s="7">
        <v>46</v>
      </c>
      <c r="D146" s="8">
        <v>0.78</v>
      </c>
      <c r="E146" s="9">
        <f aca="true" t="shared" si="9" ref="E146:E151">C146*D146</f>
        <v>35.88</v>
      </c>
    </row>
    <row r="147" spans="1:5" s="1" customFormat="1" ht="12">
      <c r="A147" s="1" t="s">
        <v>88</v>
      </c>
      <c r="B147" s="1" t="s">
        <v>7</v>
      </c>
      <c r="C147" s="7">
        <v>69</v>
      </c>
      <c r="D147" s="8">
        <v>0.75</v>
      </c>
      <c r="E147" s="9">
        <f t="shared" si="9"/>
        <v>51.75</v>
      </c>
    </row>
    <row r="148" spans="1:5" s="1" customFormat="1" ht="12">
      <c r="A148" s="1" t="s">
        <v>312</v>
      </c>
      <c r="B148" s="1" t="s">
        <v>254</v>
      </c>
      <c r="C148" s="7">
        <v>58</v>
      </c>
      <c r="D148" s="8">
        <v>0.78</v>
      </c>
      <c r="E148" s="9">
        <f t="shared" si="9"/>
        <v>45.24</v>
      </c>
    </row>
    <row r="149" spans="1:5" s="1" customFormat="1" ht="12">
      <c r="A149" s="1" t="s">
        <v>313</v>
      </c>
      <c r="B149" s="1" t="s">
        <v>15</v>
      </c>
      <c r="C149" s="7">
        <v>88</v>
      </c>
      <c r="D149" s="8">
        <v>0.75</v>
      </c>
      <c r="E149" s="9">
        <f t="shared" si="9"/>
        <v>66</v>
      </c>
    </row>
    <row r="150" spans="1:5" s="1" customFormat="1" ht="12">
      <c r="A150" s="1" t="s">
        <v>274</v>
      </c>
      <c r="B150" s="1" t="s">
        <v>213</v>
      </c>
      <c r="C150" s="7">
        <v>45</v>
      </c>
      <c r="D150" s="8">
        <v>0.75</v>
      </c>
      <c r="E150" s="9">
        <f t="shared" si="9"/>
        <v>33.75</v>
      </c>
    </row>
    <row r="151" spans="1:5" ht="14.25">
      <c r="A151" s="1" t="s">
        <v>23</v>
      </c>
      <c r="B151" s="1" t="s">
        <v>24</v>
      </c>
      <c r="C151" s="7">
        <v>4.35</v>
      </c>
      <c r="D151" s="8">
        <v>1</v>
      </c>
      <c r="E151" s="9">
        <f t="shared" si="9"/>
        <v>4.35</v>
      </c>
    </row>
    <row r="152" ht="14.25">
      <c r="E152">
        <f>SUM(E146:E151)</f>
        <v>236.97</v>
      </c>
    </row>
    <row r="154" spans="1:5" ht="14.25">
      <c r="A154" s="2" t="s">
        <v>91</v>
      </c>
      <c r="B154" s="3"/>
      <c r="C154" s="3"/>
      <c r="D154" s="3"/>
      <c r="E154" s="3"/>
    </row>
    <row r="155" spans="1:7" ht="14.25">
      <c r="A155" s="4" t="s">
        <v>1</v>
      </c>
      <c r="B155" s="4" t="s">
        <v>2</v>
      </c>
      <c r="C155" s="5" t="s">
        <v>3</v>
      </c>
      <c r="D155" s="6" t="s">
        <v>4</v>
      </c>
      <c r="E155" s="5" t="s">
        <v>5</v>
      </c>
      <c r="F155" s="1"/>
      <c r="G155" s="1"/>
    </row>
    <row r="156" spans="1:5" s="1" customFormat="1" ht="12">
      <c r="A156" s="1" t="s">
        <v>314</v>
      </c>
      <c r="B156" s="1" t="s">
        <v>7</v>
      </c>
      <c r="C156" s="7">
        <v>59</v>
      </c>
      <c r="D156" s="8">
        <v>0.75</v>
      </c>
      <c r="E156" s="9">
        <f>C156*D156</f>
        <v>44.25</v>
      </c>
    </row>
    <row r="157" spans="1:5" s="1" customFormat="1" ht="12">
      <c r="A157" s="1" t="s">
        <v>315</v>
      </c>
      <c r="B157" s="1" t="s">
        <v>7</v>
      </c>
      <c r="C157" s="7">
        <v>46</v>
      </c>
      <c r="D157" s="8">
        <v>0.75</v>
      </c>
      <c r="E157" s="9">
        <f aca="true" t="shared" si="10" ref="E157:E163">C157*D157</f>
        <v>34.5</v>
      </c>
    </row>
    <row r="158" spans="1:5" s="1" customFormat="1" ht="12">
      <c r="A158" s="1" t="s">
        <v>316</v>
      </c>
      <c r="B158" s="1" t="s">
        <v>83</v>
      </c>
      <c r="C158" s="7">
        <v>39</v>
      </c>
      <c r="D158" s="8">
        <v>0.75</v>
      </c>
      <c r="E158" s="9">
        <f t="shared" si="10"/>
        <v>29.25</v>
      </c>
    </row>
    <row r="159" spans="1:5" s="1" customFormat="1" ht="12">
      <c r="A159" s="1" t="s">
        <v>199</v>
      </c>
      <c r="B159" s="1" t="s">
        <v>200</v>
      </c>
      <c r="C159" s="7">
        <v>38</v>
      </c>
      <c r="D159" s="8">
        <v>0.75</v>
      </c>
      <c r="E159" s="9">
        <f t="shared" si="10"/>
        <v>28.5</v>
      </c>
    </row>
    <row r="160" spans="1:5" s="1" customFormat="1" ht="12">
      <c r="A160" s="1" t="s">
        <v>201</v>
      </c>
      <c r="B160" s="1" t="s">
        <v>20</v>
      </c>
      <c r="C160" s="7">
        <v>49</v>
      </c>
      <c r="D160" s="8">
        <v>0.75</v>
      </c>
      <c r="E160" s="9">
        <f t="shared" si="10"/>
        <v>36.75</v>
      </c>
    </row>
    <row r="161" spans="1:5" s="1" customFormat="1" ht="12">
      <c r="A161" s="1" t="s">
        <v>317</v>
      </c>
      <c r="B161" s="1" t="s">
        <v>28</v>
      </c>
      <c r="C161" s="7">
        <v>55</v>
      </c>
      <c r="D161" s="8">
        <v>0.75</v>
      </c>
      <c r="E161" s="9">
        <f t="shared" si="10"/>
        <v>41.25</v>
      </c>
    </row>
    <row r="162" spans="1:5" s="1" customFormat="1" ht="12">
      <c r="A162" s="1" t="s">
        <v>274</v>
      </c>
      <c r="B162" s="1" t="s">
        <v>213</v>
      </c>
      <c r="C162" s="7">
        <v>45</v>
      </c>
      <c r="D162" s="8">
        <v>0.75</v>
      </c>
      <c r="E162" s="9">
        <f t="shared" si="10"/>
        <v>33.75</v>
      </c>
    </row>
    <row r="163" spans="1:5" ht="14.25">
      <c r="A163" s="1" t="s">
        <v>23</v>
      </c>
      <c r="B163" s="1" t="s">
        <v>24</v>
      </c>
      <c r="C163" s="7">
        <v>4.35</v>
      </c>
      <c r="D163" s="8">
        <v>1</v>
      </c>
      <c r="E163" s="9">
        <f t="shared" si="10"/>
        <v>4.35</v>
      </c>
    </row>
    <row r="164" ht="14.25">
      <c r="E164">
        <f>SUM(E156:E163)</f>
        <v>252.6</v>
      </c>
    </row>
    <row r="166" spans="1:5" ht="14.25">
      <c r="A166" s="2" t="s">
        <v>95</v>
      </c>
      <c r="B166" s="3"/>
      <c r="C166" s="3"/>
      <c r="D166" s="3"/>
      <c r="E166" s="3"/>
    </row>
    <row r="167" spans="1:7" ht="14.25">
      <c r="A167" s="4" t="s">
        <v>1</v>
      </c>
      <c r="B167" s="4" t="s">
        <v>2</v>
      </c>
      <c r="C167" s="5" t="s">
        <v>3</v>
      </c>
      <c r="D167" s="6" t="s">
        <v>4</v>
      </c>
      <c r="E167" s="5" t="s">
        <v>5</v>
      </c>
      <c r="F167" s="1"/>
      <c r="G167" s="1"/>
    </row>
    <row r="168" spans="1:5" s="1" customFormat="1" ht="12">
      <c r="A168" s="1" t="s">
        <v>303</v>
      </c>
      <c r="B168" s="1" t="s">
        <v>28</v>
      </c>
      <c r="C168" s="7">
        <v>95</v>
      </c>
      <c r="D168" s="8">
        <v>0.75</v>
      </c>
      <c r="E168" s="9">
        <f aca="true" t="shared" si="11" ref="E168:E173">C168*D168</f>
        <v>71.25</v>
      </c>
    </row>
    <row r="169" spans="1:5" s="1" customFormat="1" ht="12">
      <c r="A169" s="1" t="s">
        <v>318</v>
      </c>
      <c r="B169" s="1" t="s">
        <v>15</v>
      </c>
      <c r="C169" s="7">
        <v>69.8</v>
      </c>
      <c r="D169" s="8">
        <v>0.75</v>
      </c>
      <c r="E169" s="9">
        <f t="shared" si="11"/>
        <v>52.349999999999994</v>
      </c>
    </row>
    <row r="170" spans="1:5" s="1" customFormat="1" ht="12">
      <c r="A170" s="1" t="s">
        <v>319</v>
      </c>
      <c r="B170" s="1" t="s">
        <v>15</v>
      </c>
      <c r="C170" s="7">
        <v>45</v>
      </c>
      <c r="D170" s="8">
        <v>0.75</v>
      </c>
      <c r="E170" s="9">
        <f t="shared" si="11"/>
        <v>33.75</v>
      </c>
    </row>
    <row r="171" spans="1:5" s="1" customFormat="1" ht="12">
      <c r="A171" s="1" t="s">
        <v>320</v>
      </c>
      <c r="B171" s="1" t="s">
        <v>15</v>
      </c>
      <c r="C171" s="7">
        <v>29.8</v>
      </c>
      <c r="D171" s="8">
        <v>0.75</v>
      </c>
      <c r="E171" s="9">
        <f t="shared" si="11"/>
        <v>22.35</v>
      </c>
    </row>
    <row r="172" spans="1:5" s="1" customFormat="1" ht="12">
      <c r="A172" s="1" t="s">
        <v>274</v>
      </c>
      <c r="B172" s="1" t="s">
        <v>213</v>
      </c>
      <c r="C172" s="7">
        <v>45</v>
      </c>
      <c r="D172" s="8">
        <v>0.75</v>
      </c>
      <c r="E172" s="9">
        <f t="shared" si="11"/>
        <v>33.75</v>
      </c>
    </row>
    <row r="173" spans="1:5" ht="14.25">
      <c r="A173" s="1" t="s">
        <v>23</v>
      </c>
      <c r="B173" s="1" t="s">
        <v>24</v>
      </c>
      <c r="C173" s="7">
        <v>4.35</v>
      </c>
      <c r="D173" s="8">
        <v>1</v>
      </c>
      <c r="E173" s="9">
        <f t="shared" si="11"/>
        <v>4.35</v>
      </c>
    </row>
    <row r="174" ht="14.25">
      <c r="E174">
        <f>SUM(E168:E173)</f>
        <v>217.79999999999998</v>
      </c>
    </row>
    <row r="176" spans="1:5" ht="14.25">
      <c r="A176" s="2" t="s">
        <v>100</v>
      </c>
      <c r="B176" s="3"/>
      <c r="C176" s="3"/>
      <c r="D176" s="3"/>
      <c r="E176" s="3"/>
    </row>
    <row r="177" spans="1:7" ht="14.25">
      <c r="A177" s="4" t="s">
        <v>1</v>
      </c>
      <c r="B177" s="4" t="s">
        <v>2</v>
      </c>
      <c r="C177" s="5" t="s">
        <v>3</v>
      </c>
      <c r="D177" s="6" t="s">
        <v>4</v>
      </c>
      <c r="E177" s="5" t="s">
        <v>5</v>
      </c>
      <c r="F177" s="1"/>
      <c r="G177" s="1"/>
    </row>
    <row r="178" spans="1:5" s="1" customFormat="1" ht="12">
      <c r="A178" s="1" t="s">
        <v>303</v>
      </c>
      <c r="B178" s="1" t="s">
        <v>28</v>
      </c>
      <c r="C178" s="7">
        <v>95</v>
      </c>
      <c r="D178" s="8">
        <v>0.75</v>
      </c>
      <c r="E178" s="9">
        <f aca="true" t="shared" si="12" ref="E178:E183">C178*D178</f>
        <v>71.25</v>
      </c>
    </row>
    <row r="179" spans="1:5" s="1" customFormat="1" ht="12">
      <c r="A179" s="1" t="s">
        <v>318</v>
      </c>
      <c r="B179" s="1" t="s">
        <v>15</v>
      </c>
      <c r="C179" s="7">
        <v>69.8</v>
      </c>
      <c r="D179" s="8">
        <v>0.75</v>
      </c>
      <c r="E179" s="9">
        <f t="shared" si="12"/>
        <v>52.349999999999994</v>
      </c>
    </row>
    <row r="180" spans="1:5" s="1" customFormat="1" ht="12">
      <c r="A180" s="1" t="s">
        <v>319</v>
      </c>
      <c r="B180" s="1" t="s">
        <v>15</v>
      </c>
      <c r="C180" s="7">
        <v>45</v>
      </c>
      <c r="D180" s="8">
        <v>0.75</v>
      </c>
      <c r="E180" s="9">
        <f t="shared" si="12"/>
        <v>33.75</v>
      </c>
    </row>
    <row r="181" spans="1:5" s="1" customFormat="1" ht="12">
      <c r="A181" s="1" t="s">
        <v>320</v>
      </c>
      <c r="B181" s="1" t="s">
        <v>15</v>
      </c>
      <c r="C181" s="7">
        <v>29.8</v>
      </c>
      <c r="D181" s="8">
        <v>0.75</v>
      </c>
      <c r="E181" s="9">
        <f t="shared" si="12"/>
        <v>22.35</v>
      </c>
    </row>
    <row r="182" spans="1:5" s="1" customFormat="1" ht="12">
      <c r="A182" s="1" t="s">
        <v>274</v>
      </c>
      <c r="B182" s="1" t="s">
        <v>213</v>
      </c>
      <c r="C182" s="7">
        <v>45</v>
      </c>
      <c r="D182" s="8">
        <v>0.75</v>
      </c>
      <c r="E182" s="9">
        <f t="shared" si="12"/>
        <v>33.75</v>
      </c>
    </row>
    <row r="183" spans="1:5" ht="14.25">
      <c r="A183" s="1" t="s">
        <v>23</v>
      </c>
      <c r="B183" s="1" t="s">
        <v>24</v>
      </c>
      <c r="C183" s="7">
        <v>4.35</v>
      </c>
      <c r="D183" s="8">
        <v>1</v>
      </c>
      <c r="E183" s="9">
        <f t="shared" si="12"/>
        <v>4.35</v>
      </c>
    </row>
    <row r="184" ht="14.25">
      <c r="E184">
        <f>SUM(E178:E183)</f>
        <v>217.79999999999998</v>
      </c>
    </row>
    <row r="186" spans="1:5" ht="14.25">
      <c r="A186" s="2" t="s">
        <v>101</v>
      </c>
      <c r="B186" s="3"/>
      <c r="C186" s="3"/>
      <c r="D186" s="3"/>
      <c r="E186" s="3"/>
    </row>
    <row r="187" spans="1:7" ht="14.25">
      <c r="A187" s="4" t="s">
        <v>1</v>
      </c>
      <c r="B187" s="4" t="s">
        <v>2</v>
      </c>
      <c r="C187" s="5" t="s">
        <v>3</v>
      </c>
      <c r="D187" s="6" t="s">
        <v>4</v>
      </c>
      <c r="E187" s="5" t="s">
        <v>5</v>
      </c>
      <c r="F187" s="1"/>
      <c r="G187" s="1"/>
    </row>
    <row r="188" spans="1:5" s="1" customFormat="1" ht="12">
      <c r="A188" s="1" t="s">
        <v>303</v>
      </c>
      <c r="B188" s="1" t="s">
        <v>28</v>
      </c>
      <c r="C188" s="7">
        <v>95</v>
      </c>
      <c r="D188" s="8">
        <v>0.75</v>
      </c>
      <c r="E188" s="9">
        <f aca="true" t="shared" si="13" ref="E188:E193">C188*D188</f>
        <v>71.25</v>
      </c>
    </row>
    <row r="189" spans="1:5" s="1" customFormat="1" ht="12">
      <c r="A189" s="1" t="s">
        <v>318</v>
      </c>
      <c r="B189" s="1" t="s">
        <v>15</v>
      </c>
      <c r="C189" s="7">
        <v>69.8</v>
      </c>
      <c r="D189" s="8">
        <v>0.75</v>
      </c>
      <c r="E189" s="9">
        <f t="shared" si="13"/>
        <v>52.349999999999994</v>
      </c>
    </row>
    <row r="190" spans="1:5" s="1" customFormat="1" ht="12">
      <c r="A190" s="1" t="s">
        <v>319</v>
      </c>
      <c r="B190" s="1" t="s">
        <v>15</v>
      </c>
      <c r="C190" s="7">
        <v>45</v>
      </c>
      <c r="D190" s="8">
        <v>0.75</v>
      </c>
      <c r="E190" s="9">
        <f t="shared" si="13"/>
        <v>33.75</v>
      </c>
    </row>
    <row r="191" spans="1:5" s="1" customFormat="1" ht="12">
      <c r="A191" s="1" t="s">
        <v>320</v>
      </c>
      <c r="B191" s="1" t="s">
        <v>15</v>
      </c>
      <c r="C191" s="7">
        <v>29.8</v>
      </c>
      <c r="D191" s="8">
        <v>0.75</v>
      </c>
      <c r="E191" s="9">
        <f t="shared" si="13"/>
        <v>22.35</v>
      </c>
    </row>
    <row r="192" spans="1:5" s="1" customFormat="1" ht="12">
      <c r="A192" s="1" t="s">
        <v>274</v>
      </c>
      <c r="B192" s="1" t="s">
        <v>213</v>
      </c>
      <c r="C192" s="7">
        <v>45</v>
      </c>
      <c r="D192" s="8">
        <v>0.75</v>
      </c>
      <c r="E192" s="9">
        <f t="shared" si="13"/>
        <v>33.75</v>
      </c>
    </row>
    <row r="193" spans="1:5" ht="14.25">
      <c r="A193" s="1" t="s">
        <v>23</v>
      </c>
      <c r="B193" s="1" t="s">
        <v>24</v>
      </c>
      <c r="C193" s="7">
        <v>4.35</v>
      </c>
      <c r="D193" s="8">
        <v>1</v>
      </c>
      <c r="E193" s="9">
        <f t="shared" si="13"/>
        <v>4.35</v>
      </c>
    </row>
    <row r="194" ht="14.25">
      <c r="E194">
        <f>SUM(E188:E193)</f>
        <v>217.79999999999998</v>
      </c>
    </row>
    <row r="196" spans="1:5" ht="14.25">
      <c r="A196" s="2" t="s">
        <v>102</v>
      </c>
      <c r="B196" s="3"/>
      <c r="C196" s="3"/>
      <c r="D196" s="3"/>
      <c r="E196" s="3"/>
    </row>
    <row r="197" spans="1:7" ht="14.25">
      <c r="A197" s="4" t="s">
        <v>1</v>
      </c>
      <c r="B197" s="4" t="s">
        <v>2</v>
      </c>
      <c r="C197" s="5" t="s">
        <v>3</v>
      </c>
      <c r="D197" s="6" t="s">
        <v>4</v>
      </c>
      <c r="E197" s="5" t="s">
        <v>5</v>
      </c>
      <c r="F197" s="1"/>
      <c r="G197" s="1"/>
    </row>
    <row r="198" spans="1:5" s="1" customFormat="1" ht="12">
      <c r="A198" s="1" t="s">
        <v>172</v>
      </c>
      <c r="B198" s="1" t="s">
        <v>7</v>
      </c>
      <c r="C198" s="7">
        <v>59</v>
      </c>
      <c r="D198" s="8">
        <v>0.75</v>
      </c>
      <c r="E198" s="9">
        <f>C198*D198</f>
        <v>44.25</v>
      </c>
    </row>
    <row r="199" spans="1:5" s="1" customFormat="1" ht="12">
      <c r="A199" s="1" t="s">
        <v>168</v>
      </c>
      <c r="B199" s="1" t="s">
        <v>7</v>
      </c>
      <c r="C199" s="7">
        <v>86</v>
      </c>
      <c r="D199" s="8">
        <v>0.75</v>
      </c>
      <c r="E199" s="9">
        <f aca="true" t="shared" si="14" ref="E199:E205">C199*D199</f>
        <v>64.5</v>
      </c>
    </row>
    <row r="200" spans="1:5" s="1" customFormat="1" ht="12">
      <c r="A200" s="1" t="s">
        <v>277</v>
      </c>
      <c r="B200" s="1" t="s">
        <v>49</v>
      </c>
      <c r="C200" s="7">
        <v>65</v>
      </c>
      <c r="D200" s="8">
        <v>0.75</v>
      </c>
      <c r="E200" s="9">
        <f t="shared" si="14"/>
        <v>48.75</v>
      </c>
    </row>
    <row r="201" spans="1:5" s="1" customFormat="1" ht="12">
      <c r="A201" s="1" t="s">
        <v>170</v>
      </c>
      <c r="B201" s="1" t="s">
        <v>7</v>
      </c>
      <c r="C201" s="7">
        <v>49</v>
      </c>
      <c r="D201" s="8">
        <v>0.75</v>
      </c>
      <c r="E201" s="9">
        <f t="shared" si="14"/>
        <v>36.75</v>
      </c>
    </row>
    <row r="202" spans="1:5" s="1" customFormat="1" ht="12">
      <c r="A202" s="1" t="s">
        <v>169</v>
      </c>
      <c r="B202" s="1" t="s">
        <v>7</v>
      </c>
      <c r="C202" s="7">
        <v>52</v>
      </c>
      <c r="D202" s="8">
        <v>0.75</v>
      </c>
      <c r="E202" s="9">
        <f t="shared" si="14"/>
        <v>39</v>
      </c>
    </row>
    <row r="203" spans="1:5" s="1" customFormat="1" ht="12">
      <c r="A203" s="1" t="s">
        <v>171</v>
      </c>
      <c r="B203" s="1" t="s">
        <v>7</v>
      </c>
      <c r="C203" s="7">
        <v>55</v>
      </c>
      <c r="D203" s="8">
        <v>0.75</v>
      </c>
      <c r="E203" s="9">
        <f t="shared" si="14"/>
        <v>41.25</v>
      </c>
    </row>
    <row r="204" spans="1:5" s="1" customFormat="1" ht="12">
      <c r="A204" s="1" t="s">
        <v>274</v>
      </c>
      <c r="B204" s="1" t="s">
        <v>213</v>
      </c>
      <c r="C204" s="7">
        <v>45</v>
      </c>
      <c r="D204" s="8">
        <v>0.75</v>
      </c>
      <c r="E204" s="9">
        <f t="shared" si="14"/>
        <v>33.75</v>
      </c>
    </row>
    <row r="205" spans="1:5" ht="14.25">
      <c r="A205" s="1" t="s">
        <v>23</v>
      </c>
      <c r="B205" s="1" t="s">
        <v>24</v>
      </c>
      <c r="C205" s="7">
        <v>4.35</v>
      </c>
      <c r="D205" s="8">
        <v>1</v>
      </c>
      <c r="E205" s="9">
        <f t="shared" si="14"/>
        <v>4.35</v>
      </c>
    </row>
    <row r="206" ht="14.25">
      <c r="E206">
        <f>SUM(E198:E205)</f>
        <v>312.6</v>
      </c>
    </row>
    <row r="208" spans="1:5" ht="14.25">
      <c r="A208" s="2" t="s">
        <v>121</v>
      </c>
      <c r="B208" s="3"/>
      <c r="C208" s="3"/>
      <c r="D208" s="3"/>
      <c r="E208" s="3"/>
    </row>
    <row r="209" spans="1:7" ht="14.25">
      <c r="A209" s="4" t="s">
        <v>1</v>
      </c>
      <c r="B209" s="4" t="s">
        <v>2</v>
      </c>
      <c r="C209" s="5" t="s">
        <v>3</v>
      </c>
      <c r="D209" s="6" t="s">
        <v>4</v>
      </c>
      <c r="E209" s="5" t="s">
        <v>5</v>
      </c>
      <c r="F209" s="1"/>
      <c r="G209" s="1"/>
    </row>
    <row r="210" spans="1:5" s="1" customFormat="1" ht="12">
      <c r="A210" s="1" t="s">
        <v>321</v>
      </c>
      <c r="B210" s="1" t="s">
        <v>322</v>
      </c>
      <c r="C210" s="7">
        <v>36.8</v>
      </c>
      <c r="D210" s="8">
        <v>0.75</v>
      </c>
      <c r="E210" s="9">
        <f>C210*D210</f>
        <v>27.599999999999998</v>
      </c>
    </row>
    <row r="211" spans="1:5" s="1" customFormat="1" ht="12">
      <c r="A211" s="1" t="s">
        <v>274</v>
      </c>
      <c r="B211" s="1" t="s">
        <v>213</v>
      </c>
      <c r="C211" s="7">
        <v>45</v>
      </c>
      <c r="D211" s="8">
        <v>0.75</v>
      </c>
      <c r="E211" s="9">
        <f>C211*D211</f>
        <v>33.75</v>
      </c>
    </row>
    <row r="212" spans="1:5" ht="14.25">
      <c r="A212" s="1" t="s">
        <v>23</v>
      </c>
      <c r="B212" s="1" t="s">
        <v>24</v>
      </c>
      <c r="C212" s="7">
        <v>4.35</v>
      </c>
      <c r="D212" s="8">
        <v>1</v>
      </c>
      <c r="E212" s="9">
        <f>C212*D212</f>
        <v>4.35</v>
      </c>
    </row>
    <row r="213" ht="14.25">
      <c r="E213">
        <f>SUM(E210:E212)</f>
        <v>65.69999999999999</v>
      </c>
    </row>
  </sheetData>
  <sheetProtection/>
  <mergeCells count="21">
    <mergeCell ref="A1:E1"/>
    <mergeCell ref="A15:E15"/>
    <mergeCell ref="A25:E25"/>
    <mergeCell ref="A38:E38"/>
    <mergeCell ref="A47:E47"/>
    <mergeCell ref="A57:E57"/>
    <mergeCell ref="A66:E66"/>
    <mergeCell ref="A75:E75"/>
    <mergeCell ref="A87:E87"/>
    <mergeCell ref="A99:E99"/>
    <mergeCell ref="A109:E109"/>
    <mergeCell ref="A119:E119"/>
    <mergeCell ref="A125:E125"/>
    <mergeCell ref="A135:E135"/>
    <mergeCell ref="A144:E144"/>
    <mergeCell ref="A154:E154"/>
    <mergeCell ref="A166:E166"/>
    <mergeCell ref="A176:E176"/>
    <mergeCell ref="A186:E186"/>
    <mergeCell ref="A196:E196"/>
    <mergeCell ref="A208:E20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A1" sqref="A1:E1"/>
    </sheetView>
  </sheetViews>
  <sheetFormatPr defaultColWidth="9.00390625" defaultRowHeight="14.25"/>
  <cols>
    <col min="1" max="1" width="46.625" style="0" customWidth="1"/>
  </cols>
  <sheetData>
    <row r="1" spans="1:5" ht="14.25">
      <c r="A1" s="2" t="s">
        <v>0</v>
      </c>
      <c r="B1" s="3"/>
      <c r="C1" s="3"/>
      <c r="D1" s="3"/>
      <c r="E1" s="3"/>
    </row>
    <row r="2" spans="1:7" ht="14.2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1"/>
      <c r="G2" s="1"/>
    </row>
    <row r="3" spans="1:5" s="1" customFormat="1" ht="12">
      <c r="A3" s="1" t="s">
        <v>293</v>
      </c>
      <c r="B3" s="1" t="s">
        <v>7</v>
      </c>
      <c r="C3" s="7">
        <v>68</v>
      </c>
      <c r="D3" s="8">
        <v>0.75</v>
      </c>
      <c r="E3" s="9">
        <f>C3*D3</f>
        <v>51</v>
      </c>
    </row>
    <row r="4" spans="1:5" s="1" customFormat="1" ht="12">
      <c r="A4" s="1" t="s">
        <v>294</v>
      </c>
      <c r="B4" s="1" t="s">
        <v>7</v>
      </c>
      <c r="C4" s="7">
        <v>88</v>
      </c>
      <c r="D4" s="8">
        <v>0.75</v>
      </c>
      <c r="E4" s="9">
        <f>C4*D4</f>
        <v>66</v>
      </c>
    </row>
    <row r="5" spans="1:5" s="1" customFormat="1" ht="12">
      <c r="A5" s="1" t="s">
        <v>295</v>
      </c>
      <c r="B5" s="1" t="s">
        <v>7</v>
      </c>
      <c r="C5" s="7">
        <v>79</v>
      </c>
      <c r="D5" s="8">
        <v>0.75</v>
      </c>
      <c r="E5" s="9">
        <f>C5*D5</f>
        <v>59.25</v>
      </c>
    </row>
    <row r="6" spans="1:5" s="1" customFormat="1" ht="12">
      <c r="A6" s="1" t="s">
        <v>296</v>
      </c>
      <c r="B6" s="1" t="s">
        <v>7</v>
      </c>
      <c r="C6" s="7">
        <v>49</v>
      </c>
      <c r="D6" s="8">
        <v>0.75</v>
      </c>
      <c r="E6" s="9">
        <f>C6*D6</f>
        <v>36.75</v>
      </c>
    </row>
    <row r="7" spans="1:5" s="1" customFormat="1" ht="12">
      <c r="A7" s="1" t="s">
        <v>297</v>
      </c>
      <c r="B7" s="1" t="s">
        <v>7</v>
      </c>
      <c r="C7" s="7">
        <v>56</v>
      </c>
      <c r="D7" s="8">
        <v>0.75</v>
      </c>
      <c r="E7" s="9">
        <f>C7*D7</f>
        <v>42</v>
      </c>
    </row>
    <row r="8" ht="14.25">
      <c r="E8">
        <f>SUM(E3:E7)</f>
        <v>255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E55" sqref="E55"/>
    </sheetView>
  </sheetViews>
  <sheetFormatPr defaultColWidth="9.00390625" defaultRowHeight="14.25"/>
  <cols>
    <col min="1" max="1" width="38.50390625" style="0" customWidth="1"/>
  </cols>
  <sheetData>
    <row r="1" spans="1:5" ht="14.25">
      <c r="A1" s="2" t="s">
        <v>323</v>
      </c>
      <c r="B1" s="3"/>
      <c r="C1" s="3"/>
      <c r="D1" s="3"/>
      <c r="E1" s="3"/>
    </row>
    <row r="2" spans="1:5" ht="14.2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</row>
    <row r="3" spans="1:5" s="1" customFormat="1" ht="12">
      <c r="A3" s="1" t="s">
        <v>324</v>
      </c>
      <c r="B3" s="1" t="s">
        <v>15</v>
      </c>
      <c r="C3" s="7">
        <v>198</v>
      </c>
      <c r="D3" s="8">
        <v>0.75</v>
      </c>
      <c r="E3" s="9">
        <f>C3*D3</f>
        <v>148.5</v>
      </c>
    </row>
    <row r="4" spans="1:5" s="1" customFormat="1" ht="12">
      <c r="A4" s="1" t="s">
        <v>325</v>
      </c>
      <c r="B4" s="1" t="s">
        <v>13</v>
      </c>
      <c r="C4" s="7">
        <v>35</v>
      </c>
      <c r="D4" s="8">
        <v>0.78</v>
      </c>
      <c r="E4" s="9">
        <f>C4*D4</f>
        <v>27.3</v>
      </c>
    </row>
    <row r="5" spans="1:5" s="1" customFormat="1" ht="12">
      <c r="A5" s="1" t="s">
        <v>326</v>
      </c>
      <c r="B5" s="1" t="s">
        <v>160</v>
      </c>
      <c r="C5" s="7">
        <v>119</v>
      </c>
      <c r="D5" s="8">
        <v>0.75</v>
      </c>
      <c r="E5" s="9">
        <f>C5*D5</f>
        <v>89.25</v>
      </c>
    </row>
    <row r="6" ht="14.25">
      <c r="E6">
        <f>SUM(E3:E5)</f>
        <v>265.05</v>
      </c>
    </row>
    <row r="8" spans="1:5" ht="14.25">
      <c r="A8" s="2" t="s">
        <v>327</v>
      </c>
      <c r="B8" s="3"/>
      <c r="C8" s="3"/>
      <c r="D8" s="3"/>
      <c r="E8" s="3"/>
    </row>
    <row r="9" spans="1:5" ht="14.25">
      <c r="A9" s="4" t="s">
        <v>1</v>
      </c>
      <c r="B9" s="4" t="s">
        <v>2</v>
      </c>
      <c r="C9" s="5" t="s">
        <v>3</v>
      </c>
      <c r="D9" s="6" t="s">
        <v>4</v>
      </c>
      <c r="E9" s="5" t="s">
        <v>5</v>
      </c>
    </row>
    <row r="10" spans="1:5" s="1" customFormat="1" ht="12">
      <c r="A10" s="1" t="s">
        <v>328</v>
      </c>
      <c r="B10" s="1" t="s">
        <v>15</v>
      </c>
      <c r="C10" s="7">
        <v>118</v>
      </c>
      <c r="D10" s="8">
        <v>0.75</v>
      </c>
      <c r="E10" s="9">
        <f>C10*D10</f>
        <v>88.5</v>
      </c>
    </row>
    <row r="11" spans="1:5" s="1" customFormat="1" ht="12">
      <c r="A11" s="1" t="s">
        <v>329</v>
      </c>
      <c r="B11" s="1" t="s">
        <v>330</v>
      </c>
      <c r="C11" s="7">
        <v>22</v>
      </c>
      <c r="D11" s="8">
        <v>0.75</v>
      </c>
      <c r="E11" s="9">
        <f>C11*D11</f>
        <v>16.5</v>
      </c>
    </row>
    <row r="12" spans="1:5" s="1" customFormat="1" ht="12">
      <c r="A12" s="1" t="s">
        <v>331</v>
      </c>
      <c r="B12" s="1" t="s">
        <v>160</v>
      </c>
      <c r="C12" s="7">
        <v>108</v>
      </c>
      <c r="D12" s="8">
        <v>0.75</v>
      </c>
      <c r="E12" s="9">
        <f>C12*D12</f>
        <v>81</v>
      </c>
    </row>
    <row r="13" spans="1:5" s="1" customFormat="1" ht="12">
      <c r="A13" s="1" t="s">
        <v>332</v>
      </c>
      <c r="B13" s="1" t="s">
        <v>15</v>
      </c>
      <c r="C13" s="7">
        <v>98</v>
      </c>
      <c r="D13" s="8">
        <v>0.75</v>
      </c>
      <c r="E13" s="9">
        <f>C13*D13</f>
        <v>73.5</v>
      </c>
    </row>
    <row r="14" spans="1:5" s="1" customFormat="1" ht="12">
      <c r="A14" s="1" t="s">
        <v>333</v>
      </c>
      <c r="B14" s="1" t="s">
        <v>15</v>
      </c>
      <c r="C14" s="7">
        <v>39</v>
      </c>
      <c r="D14" s="8">
        <v>0.75</v>
      </c>
      <c r="E14" s="9">
        <f>C14*D14</f>
        <v>29.25</v>
      </c>
    </row>
    <row r="15" ht="14.25">
      <c r="E15">
        <f>SUM(E10:E14)</f>
        <v>288.75</v>
      </c>
    </row>
  </sheetData>
  <sheetProtection/>
  <mergeCells count="2">
    <mergeCell ref="A1:E1"/>
    <mergeCell ref="A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╚╲歡╱╝</cp:lastModifiedBy>
  <dcterms:created xsi:type="dcterms:W3CDTF">2016-12-02T08:54:00Z</dcterms:created>
  <dcterms:modified xsi:type="dcterms:W3CDTF">2021-04-21T08:35:24Z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DBF700DC5A434522A9F32E122AF11034</vt:lpwstr>
  </property>
</Properties>
</file>